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813033" sheetId="1" r:id="rId1"/>
  </sheets>
  <definedNames>
    <definedName name="_xlnm.Print_Area" localSheetId="0">КПК0813033!$A$1:$BQ$103</definedName>
  </definedNames>
  <calcPr calcId="124519"/>
</workbook>
</file>

<file path=xl/calcChain.xml><?xml version="1.0" encoding="utf-8"?>
<calcChain xmlns="http://schemas.openxmlformats.org/spreadsheetml/2006/main">
  <c r="BH74" i="1"/>
  <c r="BC74"/>
  <c r="BH72"/>
  <c r="BC72"/>
  <c r="BH70"/>
  <c r="BC70"/>
  <c r="BH69"/>
  <c r="BC69"/>
  <c r="BD59"/>
  <c r="AY59"/>
  <c r="AS59"/>
  <c r="AC59"/>
  <c r="BD58"/>
  <c r="AY58"/>
  <c r="BI58" s="1"/>
  <c r="AS58"/>
  <c r="AC58"/>
  <c r="BI44"/>
  <c r="BD44"/>
  <c r="AZ44"/>
  <c r="AK44"/>
  <c r="BI43"/>
  <c r="BD43"/>
  <c r="AZ43"/>
  <c r="AK43"/>
  <c r="BI59" l="1"/>
  <c r="BN43"/>
  <c r="BN44"/>
</calcChain>
</file>

<file path=xl/sharedStrings.xml><?xml version="1.0" encoding="utf-8"?>
<sst xmlns="http://schemas.openxmlformats.org/spreadsheetml/2006/main" count="199" uniqueCount="118">
  <si>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</si>
  <si>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</si>
  <si>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</si>
  <si>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</si>
  <si>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</si>
  <si>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</si>
  <si>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</si>
  <si>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</si>
  <si>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</si>
  <si>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</si>
  <si>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</si>
  <si>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</si>
  <si>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</si>
  <si>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</si>
  <si>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</si>
  <si>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</si>
  <si>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</si>
  <si>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</si>
  <si>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</si>
  <si>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</si>
  <si>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</si>
  <si>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</si>
  <si>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</si>
  <si>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</si>
  <si>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</si>
  <si>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</si>
  <si>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</si>
  <si>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</si>
  <si>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</si>
  <si>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</si>
  <si>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</si>
  <si>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</si>
  <si>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</si>
  <si>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</si>
  <si>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</si>
  <si>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</si>
  <si>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</si>
  <si>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</si>
  <si>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</si>
  <si>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</si>
  <si>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</si>
  <si>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</si>
  <si>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</si>
  <si>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</si>
  <si>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</si>
  <si>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</si>
  <si>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</si>
  <si>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</si>
  <si>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</si>
  <si>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</si>
  <si>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</si>
  <si>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</si>
  <si>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</si>
  <si>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</si>
  <si>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</si>
  <si>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</si>
  <si>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</si>
  <si>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</si>
  <si>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</si>
  <si>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</si>
  <si>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</si>
  <si>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</si>
  <si>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</si>
  <si>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</si>
  <si>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</si>
  <si>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</si>
  <si>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</si>
  <si>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</si>
  <si>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</si>
  <si>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</si>
  <si>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</si>
  <si>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</si>
  <si>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</si>
  <si>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</si>
  <si>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</si>
  <si>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</si>
  <si>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</si>
  <si>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</si>
  <si>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</si>
  <si>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</si>
  <si>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державної соціальної підтримки окремим категоріям населення</t>
  </si>
  <si>
    <t>Проведення розрахунків з підприємствами автомобільного транспорту за пільговий проїзд окремих категорій громадян Чортківської міської територіальної громади</t>
  </si>
  <si>
    <t>УСЬОГО</t>
  </si>
  <si>
    <t>Програма фінансування видатків на компенсаційні виплати за пільговий проїзд окремих категорій громадян Чортківської міської територіальної громади автомобільним транспортом на автобусних маршрутах загального користування  на 2021-2023 роки</t>
  </si>
  <si>
    <t>Усього</t>
  </si>
  <si>
    <t>продукту</t>
  </si>
  <si>
    <t/>
  </si>
  <si>
    <t>кількість осіб, які мають право на пільговий проїзд автомобільним транспортом</t>
  </si>
  <si>
    <t>осіб</t>
  </si>
  <si>
    <t>статзвіт</t>
  </si>
  <si>
    <t>кількість підприємств - отримувачів компенсації за пільговий проїзд окремих категорій громадян</t>
  </si>
  <si>
    <t>од.</t>
  </si>
  <si>
    <t>Звітність</t>
  </si>
  <si>
    <t>ефективності</t>
  </si>
  <si>
    <t>середньомісячний розмір компенсації перевізнику за пільговий проїзд автомобільним транспортом</t>
  </si>
  <si>
    <t>грн.</t>
  </si>
  <si>
    <t>якості</t>
  </si>
  <si>
    <t>питома вага відшкодованих компенсацій до нарахованих</t>
  </si>
  <si>
    <t>відс.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</si>
  <si>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</si>
  <si>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Завдання передбачені бюджетною програмами по ТКВКМБ 0813033 "Компенсаційні виплати за пільговий проїзд автомобільним транспортом окремим категоріям громадян" у 2023 році виконані повністю. Затверджені паспортом бюджетної програми та фактично проведені у 2023 році видатки, надали можливість забезпечити цілі державної політики , на досягнення яких спрямована реалізація даної бюджетної програми.   Показники продукту та ефетивності бюджетної програми виконані на 100% .</t>
  </si>
  <si>
    <t>Відповідно до аналізу стану виконання результивних показників, на підставі планових і фактично досягнутих показників, мета бюджетної програми, як кінцевий результат відповідає цілям державної політики у сфері соціальної підтримки окремим категоріям громадян. Ступінь оцінки ефективності результативних показників висока, програма залишається актуальною для подальшої реалізації.</t>
  </si>
  <si>
    <t>0800000</t>
  </si>
  <si>
    <t>Орган з питань праці та соціального захисту населення</t>
  </si>
  <si>
    <t>Начальник управління</t>
  </si>
  <si>
    <t>Головний бухгалтер</t>
  </si>
  <si>
    <t>Ігор ГРИЦИК</t>
  </si>
  <si>
    <t>Марія САВРУК</t>
  </si>
  <si>
    <t>38743174</t>
  </si>
  <si>
    <t>1955400000</t>
  </si>
  <si>
    <t xml:space="preserve">  гривень</t>
  </si>
  <si>
    <t>місцевого бюджету на 2023  рік</t>
  </si>
  <si>
    <t>0813033</t>
  </si>
  <si>
    <t>Компенсаційні виплати на пільговий проїзд автомобільним транспортом окремим категоріям громадян</t>
  </si>
  <si>
    <t>Управління соціального захисту та охорони здоров`я  Чортківської міської ради</t>
  </si>
  <si>
    <t>0810000</t>
  </si>
  <si>
    <t>3033</t>
  </si>
  <si>
    <t>1070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</si>
</sst>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111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0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1" t="s">
        <v>103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108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0" t="s">
        <v>115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1" t="s">
        <v>114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108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0" t="s">
        <v>112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0" t="s">
        <v>116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0" t="s">
        <v>117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5" t="s">
        <v>113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109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46" t="s">
        <v>99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6" t="s">
        <v>110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38.25" customHeight="1">
      <c r="A43" s="80">
        <v>1</v>
      </c>
      <c r="B43" s="80"/>
      <c r="C43" s="113" t="s">
        <v>81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2561235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2561235</v>
      </c>
      <c r="AL43" s="55"/>
      <c r="AM43" s="55"/>
      <c r="AN43" s="55"/>
      <c r="AO43" s="55"/>
      <c r="AP43" s="55">
        <v>2561235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2561235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>
      <c r="A44" s="116"/>
      <c r="B44" s="116"/>
      <c r="C44" s="117" t="s">
        <v>82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2561235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2561235</v>
      </c>
      <c r="AL44" s="81"/>
      <c r="AM44" s="81"/>
      <c r="AN44" s="81"/>
      <c r="AO44" s="81"/>
      <c r="AP44" s="81">
        <v>2561235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2561235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6" spans="1:79" ht="29.25" customHeight="1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>
      <c r="A53" s="96" t="s">
        <v>110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76.5" customHeight="1">
      <c r="A58" s="92">
        <v>1</v>
      </c>
      <c r="B58" s="92"/>
      <c r="C58" s="121" t="s">
        <v>83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3"/>
      <c r="S58" s="108">
        <v>2561235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2561235</v>
      </c>
      <c r="AD58" s="108"/>
      <c r="AE58" s="108"/>
      <c r="AF58" s="108"/>
      <c r="AG58" s="108"/>
      <c r="AH58" s="108"/>
      <c r="AI58" s="108">
        <v>2561235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2561235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4">
        <f>AN58-X58</f>
        <v>0</v>
      </c>
      <c r="BE58" s="124"/>
      <c r="BF58" s="124"/>
      <c r="BG58" s="124"/>
      <c r="BH58" s="124"/>
      <c r="BI58" s="124">
        <f>AY58+BD58</f>
        <v>0</v>
      </c>
      <c r="BJ58" s="124"/>
      <c r="BK58" s="124"/>
      <c r="BL58" s="124"/>
      <c r="BM58" s="124"/>
      <c r="BN58" s="124"/>
      <c r="BO58" s="8"/>
      <c r="BP58" s="8"/>
      <c r="BQ58" s="8"/>
      <c r="CA58" s="1" t="s">
        <v>22</v>
      </c>
    </row>
    <row r="59" spans="1:79" s="120" customFormat="1" ht="15" customHeight="1">
      <c r="A59" s="125"/>
      <c r="B59" s="125"/>
      <c r="C59" s="126" t="s">
        <v>84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8"/>
      <c r="S59" s="109">
        <v>2561235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2561235</v>
      </c>
      <c r="AD59" s="109"/>
      <c r="AE59" s="109"/>
      <c r="AF59" s="109"/>
      <c r="AG59" s="109"/>
      <c r="AH59" s="109"/>
      <c r="AI59" s="109">
        <v>2561235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2561235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</row>
    <row r="61" spans="1:79" ht="15.75" customHeight="1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/>
    <row r="64" spans="1:79" ht="45" customHeight="1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>
      <c r="A68" s="125">
        <v>0</v>
      </c>
      <c r="B68" s="125"/>
      <c r="C68" s="131" t="s">
        <v>85</v>
      </c>
      <c r="D68" s="131"/>
      <c r="E68" s="131"/>
      <c r="F68" s="131"/>
      <c r="G68" s="131"/>
      <c r="H68" s="131"/>
      <c r="I68" s="131"/>
      <c r="J68" s="131" t="s">
        <v>86</v>
      </c>
      <c r="K68" s="131"/>
      <c r="L68" s="131"/>
      <c r="M68" s="131"/>
      <c r="N68" s="131"/>
      <c r="O68" s="131" t="s">
        <v>86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32"/>
      <c r="BS68" s="132"/>
      <c r="BT68" s="132"/>
      <c r="BU68" s="132"/>
      <c r="BV68" s="132"/>
      <c r="BW68" s="132"/>
      <c r="BX68" s="132"/>
      <c r="BY68" s="132"/>
      <c r="BZ68" s="133"/>
      <c r="CA68" s="120" t="s">
        <v>24</v>
      </c>
    </row>
    <row r="69" spans="1:79" ht="63.75" customHeight="1">
      <c r="A69" s="92">
        <v>0</v>
      </c>
      <c r="B69" s="92"/>
      <c r="C69" s="135" t="s">
        <v>87</v>
      </c>
      <c r="D69" s="136"/>
      <c r="E69" s="136"/>
      <c r="F69" s="136"/>
      <c r="G69" s="136"/>
      <c r="H69" s="136"/>
      <c r="I69" s="137"/>
      <c r="J69" s="138" t="s">
        <v>88</v>
      </c>
      <c r="K69" s="138"/>
      <c r="L69" s="138"/>
      <c r="M69" s="138"/>
      <c r="N69" s="138"/>
      <c r="O69" s="138" t="s">
        <v>89</v>
      </c>
      <c r="P69" s="138"/>
      <c r="Q69" s="138"/>
      <c r="R69" s="138"/>
      <c r="S69" s="138"/>
      <c r="T69" s="138"/>
      <c r="U69" s="138"/>
      <c r="V69" s="138"/>
      <c r="W69" s="138"/>
      <c r="X69" s="138"/>
      <c r="Y69" s="108">
        <v>2207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2207</v>
      </c>
      <c r="AJ69" s="108"/>
      <c r="AK69" s="108"/>
      <c r="AL69" s="108"/>
      <c r="AM69" s="108"/>
      <c r="AN69" s="108">
        <v>2207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2207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76.5" customHeight="1">
      <c r="A70" s="92">
        <v>0</v>
      </c>
      <c r="B70" s="92"/>
      <c r="C70" s="135" t="s">
        <v>90</v>
      </c>
      <c r="D70" s="114"/>
      <c r="E70" s="114"/>
      <c r="F70" s="114"/>
      <c r="G70" s="114"/>
      <c r="H70" s="114"/>
      <c r="I70" s="115"/>
      <c r="J70" s="138" t="s">
        <v>91</v>
      </c>
      <c r="K70" s="138"/>
      <c r="L70" s="138"/>
      <c r="M70" s="138"/>
      <c r="N70" s="138"/>
      <c r="O70" s="138" t="s">
        <v>92</v>
      </c>
      <c r="P70" s="138"/>
      <c r="Q70" s="138"/>
      <c r="R70" s="138"/>
      <c r="S70" s="138"/>
      <c r="T70" s="138"/>
      <c r="U70" s="138"/>
      <c r="V70" s="138"/>
      <c r="W70" s="138"/>
      <c r="X70" s="138"/>
      <c r="Y70" s="108">
        <v>2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2</v>
      </c>
      <c r="AJ70" s="108"/>
      <c r="AK70" s="108"/>
      <c r="AL70" s="108"/>
      <c r="AM70" s="108"/>
      <c r="AN70" s="108">
        <v>2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2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0" customFormat="1" ht="15.75">
      <c r="A71" s="125">
        <v>0</v>
      </c>
      <c r="B71" s="125"/>
      <c r="C71" s="134" t="s">
        <v>93</v>
      </c>
      <c r="D71" s="118"/>
      <c r="E71" s="118"/>
      <c r="F71" s="118"/>
      <c r="G71" s="118"/>
      <c r="H71" s="118"/>
      <c r="I71" s="119"/>
      <c r="J71" s="131" t="s">
        <v>86</v>
      </c>
      <c r="K71" s="131"/>
      <c r="L71" s="131"/>
      <c r="M71" s="131"/>
      <c r="N71" s="131"/>
      <c r="O71" s="131" t="s">
        <v>86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76.5" customHeight="1">
      <c r="A72" s="92">
        <v>0</v>
      </c>
      <c r="B72" s="92"/>
      <c r="C72" s="135" t="s">
        <v>94</v>
      </c>
      <c r="D72" s="114"/>
      <c r="E72" s="114"/>
      <c r="F72" s="114"/>
      <c r="G72" s="114"/>
      <c r="H72" s="114"/>
      <c r="I72" s="115"/>
      <c r="J72" s="138" t="s">
        <v>95</v>
      </c>
      <c r="K72" s="138"/>
      <c r="L72" s="138"/>
      <c r="M72" s="138"/>
      <c r="N72" s="138"/>
      <c r="O72" s="138" t="s">
        <v>92</v>
      </c>
      <c r="P72" s="138"/>
      <c r="Q72" s="138"/>
      <c r="R72" s="138"/>
      <c r="S72" s="138"/>
      <c r="T72" s="138"/>
      <c r="U72" s="138"/>
      <c r="V72" s="138"/>
      <c r="W72" s="138"/>
      <c r="X72" s="138"/>
      <c r="Y72" s="108">
        <v>106718.13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106718.13</v>
      </c>
      <c r="AJ72" s="108"/>
      <c r="AK72" s="108"/>
      <c r="AL72" s="108"/>
      <c r="AM72" s="108"/>
      <c r="AN72" s="108">
        <v>106718.13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106718.13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0" customFormat="1" ht="15.75">
      <c r="A73" s="125">
        <v>0</v>
      </c>
      <c r="B73" s="125"/>
      <c r="C73" s="134" t="s">
        <v>96</v>
      </c>
      <c r="D73" s="118"/>
      <c r="E73" s="118"/>
      <c r="F73" s="118"/>
      <c r="G73" s="118"/>
      <c r="H73" s="118"/>
      <c r="I73" s="119"/>
      <c r="J73" s="131" t="s">
        <v>86</v>
      </c>
      <c r="K73" s="131"/>
      <c r="L73" s="131"/>
      <c r="M73" s="131"/>
      <c r="N73" s="131"/>
      <c r="O73" s="131" t="s">
        <v>86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51" customHeight="1">
      <c r="A74" s="92">
        <v>0</v>
      </c>
      <c r="B74" s="92"/>
      <c r="C74" s="135" t="s">
        <v>97</v>
      </c>
      <c r="D74" s="114"/>
      <c r="E74" s="114"/>
      <c r="F74" s="114"/>
      <c r="G74" s="114"/>
      <c r="H74" s="114"/>
      <c r="I74" s="115"/>
      <c r="J74" s="138" t="s">
        <v>98</v>
      </c>
      <c r="K74" s="138"/>
      <c r="L74" s="138"/>
      <c r="M74" s="138"/>
      <c r="N74" s="138"/>
      <c r="O74" s="138" t="s">
        <v>92</v>
      </c>
      <c r="P74" s="138"/>
      <c r="Q74" s="138"/>
      <c r="R74" s="138"/>
      <c r="S74" s="138"/>
      <c r="T74" s="138"/>
      <c r="U74" s="138"/>
      <c r="V74" s="138"/>
      <c r="W74" s="138"/>
      <c r="X74" s="138"/>
      <c r="Y74" s="108">
        <v>100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100</v>
      </c>
      <c r="AJ74" s="108"/>
      <c r="AK74" s="108"/>
      <c r="AL74" s="108"/>
      <c r="AM74" s="108"/>
      <c r="AN74" s="108">
        <v>100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100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>
      <c r="A76" s="41" t="s">
        <v>62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>
      <c r="A78" s="49" t="s">
        <v>3</v>
      </c>
      <c r="B78" s="51"/>
      <c r="C78" s="49" t="s">
        <v>6</v>
      </c>
      <c r="D78" s="50"/>
      <c r="E78" s="50"/>
      <c r="F78" s="50"/>
      <c r="G78" s="50"/>
      <c r="H78" s="50"/>
      <c r="I78" s="51"/>
      <c r="J78" s="49" t="s">
        <v>5</v>
      </c>
      <c r="K78" s="50"/>
      <c r="L78" s="50"/>
      <c r="M78" s="50"/>
      <c r="N78" s="51"/>
      <c r="O78" s="42" t="s">
        <v>63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>
      <c r="A79" s="91">
        <v>1</v>
      </c>
      <c r="B79" s="91"/>
      <c r="C79" s="91">
        <v>2</v>
      </c>
      <c r="D79" s="91"/>
      <c r="E79" s="91"/>
      <c r="F79" s="91"/>
      <c r="G79" s="91"/>
      <c r="H79" s="91"/>
      <c r="I79" s="91"/>
      <c r="J79" s="91">
        <v>3</v>
      </c>
      <c r="K79" s="91"/>
      <c r="L79" s="91"/>
      <c r="M79" s="91"/>
      <c r="N79" s="91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>
      <c r="A80" s="48" t="s">
        <v>36</v>
      </c>
      <c r="B80" s="48"/>
      <c r="C80" s="88" t="s">
        <v>14</v>
      </c>
      <c r="D80" s="89"/>
      <c r="E80" s="89"/>
      <c r="F80" s="89"/>
      <c r="G80" s="89"/>
      <c r="H80" s="89"/>
      <c r="I80" s="90"/>
      <c r="J80" s="48" t="s">
        <v>15</v>
      </c>
      <c r="K80" s="48"/>
      <c r="L80" s="48"/>
      <c r="M80" s="48"/>
      <c r="N80" s="48"/>
      <c r="O80" s="83" t="s">
        <v>71</v>
      </c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6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70</v>
      </c>
    </row>
    <row r="81" spans="1:79" s="145" customFormat="1" ht="15.75">
      <c r="A81" s="76">
        <v>0</v>
      </c>
      <c r="B81" s="76"/>
      <c r="C81" s="76" t="s">
        <v>85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9"/>
      <c r="P81" s="140"/>
      <c r="Q81" s="140"/>
      <c r="R81" s="140"/>
      <c r="S81" s="140"/>
      <c r="T81" s="140"/>
      <c r="U81" s="140"/>
      <c r="V81" s="140"/>
      <c r="W81" s="140"/>
      <c r="X81" s="140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2"/>
      <c r="BR81" s="143"/>
      <c r="BS81" s="143"/>
      <c r="BT81" s="143"/>
      <c r="BU81" s="143"/>
      <c r="BV81" s="143"/>
      <c r="BW81" s="143"/>
      <c r="BX81" s="143"/>
      <c r="BY81" s="143"/>
      <c r="BZ81" s="144"/>
      <c r="CA81" s="145" t="s">
        <v>65</v>
      </c>
    </row>
    <row r="82" spans="1:79" s="145" customFormat="1" ht="15.75">
      <c r="A82" s="76">
        <v>0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9"/>
      <c r="P82" s="140"/>
      <c r="Q82" s="140"/>
      <c r="R82" s="140"/>
      <c r="S82" s="140"/>
      <c r="T82" s="140"/>
      <c r="U82" s="140"/>
      <c r="V82" s="140"/>
      <c r="W82" s="140"/>
      <c r="X82" s="140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  <c r="BR82" s="143"/>
      <c r="BS82" s="143"/>
      <c r="BT82" s="143"/>
      <c r="BU82" s="143"/>
      <c r="BV82" s="143"/>
      <c r="BW82" s="143"/>
      <c r="BX82" s="143"/>
      <c r="BY82" s="143"/>
      <c r="BZ82" s="144"/>
    </row>
    <row r="83" spans="1:79" s="145" customFormat="1" ht="15.75">
      <c r="A83" s="76">
        <v>0</v>
      </c>
      <c r="B83" s="76"/>
      <c r="C83" s="76" t="s">
        <v>93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9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  <c r="BR83" s="143"/>
      <c r="BS83" s="143"/>
      <c r="BT83" s="143"/>
      <c r="BU83" s="143"/>
      <c r="BV83" s="143"/>
      <c r="BW83" s="143"/>
      <c r="BX83" s="143"/>
      <c r="BY83" s="143"/>
      <c r="BZ83" s="144"/>
    </row>
    <row r="84" spans="1:79" s="145" customFormat="1" ht="15.75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9"/>
      <c r="P84" s="140"/>
      <c r="Q84" s="140"/>
      <c r="R84" s="140"/>
      <c r="S84" s="140"/>
      <c r="T84" s="140"/>
      <c r="U84" s="140"/>
      <c r="V84" s="140"/>
      <c r="W84" s="140"/>
      <c r="X84" s="140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143"/>
      <c r="BS84" s="143"/>
      <c r="BT84" s="143"/>
      <c r="BU84" s="143"/>
      <c r="BV84" s="143"/>
      <c r="BW84" s="143"/>
      <c r="BX84" s="143"/>
      <c r="BY84" s="143"/>
      <c r="BZ84" s="144"/>
    </row>
    <row r="85" spans="1:79" s="145" customFormat="1" ht="15.75">
      <c r="A85" s="76">
        <v>0</v>
      </c>
      <c r="B85" s="76"/>
      <c r="C85" s="76" t="s">
        <v>96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9"/>
      <c r="P85" s="140"/>
      <c r="Q85" s="140"/>
      <c r="R85" s="140"/>
      <c r="S85" s="140"/>
      <c r="T85" s="140"/>
      <c r="U85" s="140"/>
      <c r="V85" s="140"/>
      <c r="W85" s="140"/>
      <c r="X85" s="140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2"/>
      <c r="BR85" s="143"/>
      <c r="BS85" s="143"/>
      <c r="BT85" s="143"/>
      <c r="BU85" s="143"/>
      <c r="BV85" s="143"/>
      <c r="BW85" s="143"/>
      <c r="BX85" s="143"/>
      <c r="BY85" s="143"/>
      <c r="BZ85" s="144"/>
    </row>
    <row r="86" spans="1:79" s="145" customFormat="1" ht="15.75">
      <c r="A86" s="76">
        <v>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9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2"/>
      <c r="BR86" s="143"/>
      <c r="BS86" s="143"/>
      <c r="BT86" s="143"/>
      <c r="BU86" s="143"/>
      <c r="BV86" s="143"/>
      <c r="BW86" s="143"/>
      <c r="BX86" s="143"/>
      <c r="BY86" s="143"/>
      <c r="BZ86" s="144"/>
    </row>
    <row r="87" spans="1:79" ht="15.7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>
      <c r="A88" s="41" t="s">
        <v>64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79" ht="47.25" customHeight="1">
      <c r="A89" s="148" t="s">
        <v>100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</row>
    <row r="90" spans="1:79" ht="15.7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>
      <c r="A91" s="41" t="s">
        <v>46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47.25" customHeight="1">
      <c r="A92" s="148" t="s">
        <v>101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</row>
    <row r="93" spans="1:79" ht="15.95" customHeight="1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>
      <c r="A94" s="30" t="s">
        <v>76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>
      <c r="A95" s="30" t="s">
        <v>67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>
      <c r="A96" s="30" t="s">
        <v>68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>
      <c r="A98" s="152" t="s">
        <v>104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3"/>
      <c r="AO98" s="3"/>
      <c r="AP98" s="153" t="s">
        <v>106</v>
      </c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4">
      <c r="W99" s="87" t="s">
        <v>8</v>
      </c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4"/>
      <c r="AO99" s="4"/>
      <c r="AP99" s="87" t="s">
        <v>72</v>
      </c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2" spans="1:64" ht="15.95" customHeight="1">
      <c r="A102" s="152" t="s">
        <v>105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53" t="s">
        <v>107</v>
      </c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4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72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</sheetData>
  <mergeCells count="359"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1:BL91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98:BH98"/>
    <mergeCell ref="AN64:BB64"/>
    <mergeCell ref="A61:BQ61"/>
    <mergeCell ref="C66:I66"/>
    <mergeCell ref="J80:N80"/>
    <mergeCell ref="A79:B79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79:I79"/>
    <mergeCell ref="J79:N79"/>
    <mergeCell ref="C67:I67"/>
    <mergeCell ref="J67:N67"/>
    <mergeCell ref="O67:X67"/>
    <mergeCell ref="C68:I68"/>
    <mergeCell ref="J68:N68"/>
    <mergeCell ref="O80:BQ80"/>
    <mergeCell ref="AP103:BH103"/>
    <mergeCell ref="A102:V102"/>
    <mergeCell ref="W102:AM102"/>
    <mergeCell ref="AP102:BH102"/>
    <mergeCell ref="W103:AM103"/>
    <mergeCell ref="AP99:BH99"/>
    <mergeCell ref="A92:BL92"/>
    <mergeCell ref="C80:I80"/>
    <mergeCell ref="W99:AM99"/>
    <mergeCell ref="A98:V98"/>
    <mergeCell ref="W98:AM98"/>
    <mergeCell ref="A68:B68"/>
    <mergeCell ref="AD68:AH68"/>
    <mergeCell ref="A76:BQ76"/>
    <mergeCell ref="A78:B78"/>
    <mergeCell ref="C78:I78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8:N78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88:BL88"/>
    <mergeCell ref="A89:BL89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0 C68:C74 C81:C86">
    <cfRule type="cellIs" dxfId="3" priority="1" stopIfTrue="1" operator="equal">
      <formula>$C67</formula>
    </cfRule>
  </conditionalFormatting>
  <conditionalFormatting sqref="A90:B90 A77:B77 A58:B59 A68:B75 A81:B87">
    <cfRule type="cellIs" dxfId="2" priority="2" stopIfTrue="1" operator="equal">
      <formula>0</formula>
    </cfRule>
  </conditionalFormatting>
  <conditionalFormatting sqref="C75">
    <cfRule type="cellIs" dxfId="1" priority="4" stopIfTrue="1" operator="equal">
      <formula>$C68</formula>
    </cfRule>
  </conditionalFormatting>
  <conditionalFormatting sqref="C87">
    <cfRule type="cellIs" dxfId="0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2024-04-12T11:02:09Z</dcterms:modified>
</cp:coreProperties>
</file>