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2152" sheetId="2" r:id="rId1"/>
  </sheets>
  <definedNames>
    <definedName name="_xlnm.Print_Area" localSheetId="0">КПК0812152!$A$1:$BM$93</definedName>
  </definedNames>
  <calcPr calcId="124519"/>
</workbook>
</file>

<file path=xl/calcChain.xml><?xml version="1.0" encoding="utf-8"?>
<calcChain xmlns="http://schemas.openxmlformats.org/spreadsheetml/2006/main">
  <c r="AR63" i="2"/>
  <c r="AR62"/>
  <c r="AR61"/>
  <c r="AR60"/>
  <c r="AR59"/>
  <c r="AR58"/>
  <c r="AR57"/>
  <c r="AS49"/>
  <c r="AS48"/>
  <c r="AS47"/>
  <c r="AS46"/>
  <c r="AS45"/>
  <c r="AS44"/>
  <c r="AS43"/>
</calcChain>
</file>

<file path=xl/sharedStrings.xml><?xml version="1.0" encoding="utf-8"?>
<sst xmlns="http://schemas.openxmlformats.org/spreadsheetml/2006/main" count="161" uniqueCount="121">
  <si>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</si>
  <si>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</si>
  <si>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</si>
  <si>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</si>
  <si>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</si>
  <si>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</si>
  <si>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</si>
  <si>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</si>
  <si>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</si>
  <si>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</si>
  <si>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</si>
  <si>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</si>
  <si>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</si>
  <si>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</si>
  <si>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</si>
  <si>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</si>
  <si>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</si>
  <si>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</si>
  <si>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</si>
  <si>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</si>
  <si>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</si>
  <si>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</si>
  <si>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</si>
  <si>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</si>
  <si>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</si>
  <si>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</si>
  <si>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</si>
  <si>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</si>
  <si>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</si>
  <si>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</si>
  <si>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</si>
  <si>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</si>
  <si>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</si>
  <si>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</si>
  <si>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</si>
  <si>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</si>
  <si>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</si>
  <si>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</si>
  <si>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</si>
  <si>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</si>
  <si>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</si>
  <si>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</si>
  <si>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</si>
  <si>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</si>
  <si>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</si>
  <si>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</si>
  <si>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</si>
  <si>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</si>
  <si>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</si>
  <si>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</si>
  <si>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</si>
  <si>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</si>
  <si>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</si>
  <si>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</si>
  <si>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</si>
  <si>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</si>
  <si>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</si>
  <si>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</si>
  <si>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</si>
  <si>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</si>
  <si>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</si>
  <si>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</si>
  <si>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</si>
  <si>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</si>
  <si>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у сфері соцонаального захисту та охорони здоров'я</t>
  </si>
  <si>
    <t xml:space="preserve"> Забезпечення проведення інших заходів у галузі охорони здоров"я та соціального захисту вразливих категорій населення Чортківської міської територіальної громади відповідно прийнятих програм</t>
  </si>
  <si>
    <t>Забезпечення медичними препаратами,  психотропними речовинами онкологічнохворих пацієнтів за життєвими показниками, для зменшення ускладнень, збільшення тривалості та поліпшення якості життя хворих</t>
  </si>
  <si>
    <t>Надання пільг на безоплатне придбання ліків за рецептами лікарів,безоплатне зубопротезування та забезпечення продуктами харчування громадян,які постраждали внаслідок Чорнобильської катастрофи</t>
  </si>
  <si>
    <t>надання реабілітаційних послуг особам з інвалідністю та дітям з інвалідністю</t>
  </si>
  <si>
    <t>Паліативна та хоспісна допомога задля забезпечення максимально можливої якості життя людини з невиліковною хворобою</t>
  </si>
  <si>
    <t>Відшкодування видатківна виплату пенсій та допомог, матеріальні затрати та капітальні видатки по енергозбереженню КНП "ЧЦМЛ"</t>
  </si>
  <si>
    <t>Відшкодування видатків на закупівлю медикаментів КНП "ЧМСП" Чортківської міської ради</t>
  </si>
  <si>
    <t>Відшкодування видатків на закупівлю паливно-мастильних матеріалів  КНП "ЦПМСД" Чортківської міської ради</t>
  </si>
  <si>
    <t>УСЬОГО</t>
  </si>
  <si>
    <t>Програма по забезпеченню безоплатного та пільгового відпуску лікарських засобів за рецептами лікарів у разі амбулаторного лікування окремих груп жителів Чортківської міської територіальної громади за певними категоріями захворювань на 2023-2025 роки</t>
  </si>
  <si>
    <t>Програма підтримки благодійної організації "Дім милосердя" на 2023 - 2025  роки</t>
  </si>
  <si>
    <t>Програма розвитку та  фінансової підтримки комунального некомерційного підприємства " Центр первинної медико-санітарної допомоги" Чортківської міської ради  на 2024-2026 роки</t>
  </si>
  <si>
    <t>Програма розвитку та фінансової підтримки комунального некомерційного підприємства  "Чортківська центральна міська лікарня" Чортківської міської ради на 2024-2026 роки</t>
  </si>
  <si>
    <t>Програма підтримки комунального некомерційного підприємства "Чортківська міська стоматологічна поліклініка" Чортківської міської ради на 2024-2026 роки</t>
  </si>
  <si>
    <t>Програма підтримки благодійної служби милосердя "Карітас"в м.Чорткові на 2022-2024 роки</t>
  </si>
  <si>
    <t>затрат</t>
  </si>
  <si>
    <t>Z1</t>
  </si>
  <si>
    <t>Витрати</t>
  </si>
  <si>
    <t>грн.</t>
  </si>
  <si>
    <t>звіт</t>
  </si>
  <si>
    <t>продукту</t>
  </si>
  <si>
    <t>Кількість заходів, залучених до прграми</t>
  </si>
  <si>
    <t>шт.</t>
  </si>
  <si>
    <t>Кількість хворих, які користуються послугами, з них</t>
  </si>
  <si>
    <t>осіб</t>
  </si>
  <si>
    <t>проходять щоденну реабілітацію</t>
  </si>
  <si>
    <t>знаходяться на стаціонарі</t>
  </si>
  <si>
    <t>кількість хворих забезпечених медичними препаратами</t>
  </si>
  <si>
    <t>ефективності</t>
  </si>
  <si>
    <t>Середньомісячна вартість виттрат на один залучений захід</t>
  </si>
  <si>
    <t>грн/місяць</t>
  </si>
  <si>
    <t>якості</t>
  </si>
  <si>
    <t>Рівень забезпечення</t>
  </si>
  <si>
    <t>відс.</t>
  </si>
  <si>
    <t>Бюджетний кодекс України;_x000D_
-Закон України ""Про Державний бюджет України на 2024 рік"" від 09.11.2023 року №3460-ІХ;_x000D_
Закон України "Основи законодавства України про охорону здоров'я зі змінами і доповненнями;_x000D__x000D__x000D__x000D_
Наказ Міністерства охорони здоров'я України від 25.05.2010р. №283/437  "Про затвердження Типового переліку бюджетних програм та результативних показників їх виконання для місцевих бюджетів у галузі охорони здоров'я (зі змінами);_x000D__x000D_
Постанова Кабінету Міністрів України від 27.08.1998 №1303 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захворювань";_x000D_
Рішення сесії міської ради від 08.12.2023 р. №1760 "Про затвердження програм розвитку та фінансової підтримки комунальних некомерційних підприємств на 2024-2026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29.07.2024 р. №2152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15.11.2024 р. №2300 "Про внесення змін і доповнень до рішення сесії міської ради від 08.12.2023 р. №1797 "Про бюджет Чортківської міської територіальної громади на 2024 рік";_x000D_
Чортківської міської територіальної громади на 2024 рік";_x000D_
-Рішення сесії міської ради від 26.11.2024 р. №2335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11.12.2024 р. №2351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</si>
  <si>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Забезпечення проведення інших заходів у галузі охорони здоров"я та соціального захисту вразливих категорій населення Чортківської міської територіальної громади.</t>
  </si>
  <si>
    <t>0800000</t>
  </si>
  <si>
    <t>17.12.2024</t>
  </si>
  <si>
    <t>34-од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</si>
  <si>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</si>
  <si>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</si>
  <si>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</si>
  <si>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</si>
  <si>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</si>
  <si>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</si>
  <si>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</si>
  <si>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</si>
  <si>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</si>
  <si>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</si>
  <si>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</si>
  <si>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0812152</t>
  </si>
  <si>
    <t>Інші програми та заходи у сфері охорони здоров`я</t>
  </si>
  <si>
    <t>Управління соціального захисту та охорони здоров`я  Чортківської міської ради</t>
  </si>
  <si>
    <t>0810000</t>
  </si>
  <si>
    <t>2152</t>
  </si>
  <si>
    <t>0763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</si>
</sst>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zoomScaleSheetLayoutView="100" workbookViewId="0">
      <selection activeCell="A18" sqref="A18:IV1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9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9" ht="15" customHeight="1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9" ht="16.5" customHeight="1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9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9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9" ht="12.75" customHeight="1">
      <c r="AO7" s="110" t="s">
        <v>102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9" ht="15.75" customHeight="1">
      <c r="A8" s="38" t="s">
        <v>21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</row>
    <row r="9" spans="1:79" ht="15.75" customHeight="1">
      <c r="A9" s="38" t="s">
        <v>114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</row>
    <row r="10" spans="1:79" customFormat="1" ht="14.25" customHeight="1">
      <c r="A10" s="24" t="s">
        <v>51</v>
      </c>
      <c r="B10" s="109" t="s">
        <v>101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2"/>
      <c r="N10" s="113" t="s">
        <v>105</v>
      </c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33"/>
      <c r="AU10" s="109" t="s">
        <v>111</v>
      </c>
      <c r="AV10" s="36"/>
      <c r="AW10" s="36"/>
      <c r="AX10" s="36"/>
      <c r="AY10" s="36"/>
      <c r="AZ10" s="36"/>
      <c r="BA10" s="36"/>
      <c r="BB10" s="36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24" customHeight="1">
      <c r="A11" s="31"/>
      <c r="B11" s="37" t="s">
        <v>54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1"/>
      <c r="N11" s="35" t="s">
        <v>60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1"/>
      <c r="AU11" s="37" t="s">
        <v>53</v>
      </c>
      <c r="AV11" s="37"/>
      <c r="AW11" s="37"/>
      <c r="AX11" s="37"/>
      <c r="AY11" s="37"/>
      <c r="AZ11" s="37"/>
      <c r="BA11" s="37"/>
      <c r="BB11" s="37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</row>
    <row r="12" spans="1:79" customFormat="1" ht="15" customHeight="1">
      <c r="A12" s="34" t="s">
        <v>4</v>
      </c>
      <c r="B12" s="109" t="s">
        <v>118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2"/>
      <c r="N12" s="113" t="s">
        <v>117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33"/>
      <c r="AU12" s="109" t="s">
        <v>111</v>
      </c>
      <c r="AV12" s="36"/>
      <c r="AW12" s="36"/>
      <c r="AX12" s="36"/>
      <c r="AY12" s="36"/>
      <c r="AZ12" s="36"/>
      <c r="BA12" s="36"/>
      <c r="BB12" s="36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8"/>
      <c r="BN12" s="28"/>
      <c r="BO12" s="28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0"/>
      <c r="B13" s="37" t="s">
        <v>54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1"/>
      <c r="N13" s="35" t="s">
        <v>59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1"/>
      <c r="AU13" s="37" t="s">
        <v>53</v>
      </c>
      <c r="AV13" s="37"/>
      <c r="AW13" s="37"/>
      <c r="AX13" s="37"/>
      <c r="AY13" s="37"/>
      <c r="AZ13" s="37"/>
      <c r="BA13" s="37"/>
      <c r="BB13" s="37"/>
      <c r="BC13" s="27"/>
      <c r="BD13" s="27"/>
      <c r="BE13" s="27"/>
      <c r="BF13" s="27"/>
      <c r="BG13" s="27"/>
      <c r="BH13" s="27"/>
      <c r="BI13" s="27"/>
      <c r="BJ13" s="27"/>
      <c r="BK13" s="29"/>
      <c r="BL13" s="27"/>
      <c r="BM13" s="28"/>
      <c r="BN13" s="28"/>
      <c r="BO13" s="28"/>
      <c r="BP13" s="27"/>
      <c r="BQ13" s="27"/>
      <c r="BR13" s="27"/>
      <c r="BS13" s="27"/>
      <c r="BT13" s="27"/>
      <c r="BU13" s="27"/>
      <c r="BV13" s="27"/>
      <c r="BW13" s="27"/>
    </row>
    <row r="14" spans="1:79" customFormat="1" ht="14.25" customHeight="1">
      <c r="A14" s="24" t="s">
        <v>52</v>
      </c>
      <c r="B14" s="109" t="s">
        <v>115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N14" s="109" t="s">
        <v>119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25"/>
      <c r="AA14" s="109" t="s">
        <v>120</v>
      </c>
      <c r="AB14" s="36"/>
      <c r="AC14" s="36"/>
      <c r="AD14" s="36"/>
      <c r="AE14" s="36"/>
      <c r="AF14" s="36"/>
      <c r="AG14" s="36"/>
      <c r="AH14" s="36"/>
      <c r="AI14" s="36"/>
      <c r="AJ14" s="25"/>
      <c r="AK14" s="119" t="s">
        <v>116</v>
      </c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25"/>
      <c r="BE14" s="109" t="s">
        <v>112</v>
      </c>
      <c r="BF14" s="36"/>
      <c r="BG14" s="36"/>
      <c r="BH14" s="36"/>
      <c r="BI14" s="36"/>
      <c r="BJ14" s="36"/>
      <c r="BK14" s="36"/>
      <c r="BL14" s="36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</row>
    <row r="15" spans="1:79" customFormat="1" ht="25.5" customHeight="1">
      <c r="B15" s="37" t="s">
        <v>54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N15" s="37" t="s">
        <v>55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27"/>
      <c r="AA15" s="40" t="s">
        <v>56</v>
      </c>
      <c r="AB15" s="40"/>
      <c r="AC15" s="40"/>
      <c r="AD15" s="40"/>
      <c r="AE15" s="40"/>
      <c r="AF15" s="40"/>
      <c r="AG15" s="40"/>
      <c r="AH15" s="40"/>
      <c r="AI15" s="40"/>
      <c r="AJ15" s="27"/>
      <c r="AK15" s="39" t="s">
        <v>57</v>
      </c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27"/>
      <c r="BE15" s="37" t="s">
        <v>58</v>
      </c>
      <c r="BF15" s="37"/>
      <c r="BG15" s="37"/>
      <c r="BH15" s="37"/>
      <c r="BI15" s="37"/>
      <c r="BJ15" s="37"/>
      <c r="BK15" s="37"/>
      <c r="BL15" s="3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</row>
    <row r="16" spans="1:79" ht="24.95" customHeight="1">
      <c r="A16" s="82" t="s">
        <v>49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65">
        <v>3849797.73</v>
      </c>
      <c r="V16" s="65"/>
      <c r="W16" s="65"/>
      <c r="X16" s="65"/>
      <c r="Y16" s="65"/>
      <c r="Z16" s="65"/>
      <c r="AA16" s="65"/>
      <c r="AB16" s="65"/>
      <c r="AC16" s="65"/>
      <c r="AD16" s="65"/>
      <c r="AE16" s="66" t="s">
        <v>50</v>
      </c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5">
        <v>3804977.73</v>
      </c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57" t="s">
        <v>22</v>
      </c>
      <c r="BE16" s="57"/>
      <c r="BF16" s="57"/>
      <c r="BG16" s="57"/>
      <c r="BH16" s="57"/>
      <c r="BI16" s="57"/>
      <c r="BJ16" s="57"/>
      <c r="BK16" s="57"/>
      <c r="BL16" s="57"/>
    </row>
    <row r="17" spans="1:79" ht="24.95" customHeight="1">
      <c r="A17" s="57" t="s">
        <v>62</v>
      </c>
      <c r="B17" s="57"/>
      <c r="C17" s="57"/>
      <c r="D17" s="57"/>
      <c r="E17" s="57"/>
      <c r="F17" s="57"/>
      <c r="G17" s="57"/>
      <c r="H17" s="57"/>
      <c r="I17" s="65">
        <v>44820</v>
      </c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57" t="s">
        <v>23</v>
      </c>
      <c r="U17" s="57"/>
      <c r="V17" s="57"/>
      <c r="W17" s="57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5.75" customHeight="1">
      <c r="A18" s="58" t="s">
        <v>36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</row>
    <row r="19" spans="1:79" ht="350.25" customHeight="1">
      <c r="A19" s="107" t="s">
        <v>99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</row>
    <row r="20" spans="1:79" ht="12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79" ht="15.75" customHeight="1">
      <c r="A21" s="57" t="s">
        <v>35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</row>
    <row r="22" spans="1:79" ht="27.75" customHeight="1">
      <c r="A22" s="63" t="s">
        <v>27</v>
      </c>
      <c r="B22" s="63"/>
      <c r="C22" s="63"/>
      <c r="D22" s="63"/>
      <c r="E22" s="63"/>
      <c r="F22" s="63"/>
      <c r="G22" s="67" t="s">
        <v>39</v>
      </c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9"/>
    </row>
    <row r="23" spans="1:79" ht="15.75" hidden="1">
      <c r="A23" s="41">
        <v>1</v>
      </c>
      <c r="B23" s="41"/>
      <c r="C23" s="41"/>
      <c r="D23" s="41"/>
      <c r="E23" s="41"/>
      <c r="F23" s="41"/>
      <c r="G23" s="67">
        <v>2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9"/>
    </row>
    <row r="24" spans="1:79" ht="10.5" hidden="1" customHeight="1">
      <c r="A24" s="59" t="s">
        <v>32</v>
      </c>
      <c r="B24" s="59"/>
      <c r="C24" s="59"/>
      <c r="D24" s="59"/>
      <c r="E24" s="59"/>
      <c r="F24" s="59"/>
      <c r="G24" s="60" t="s">
        <v>7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2"/>
      <c r="CA24" s="1" t="s">
        <v>48</v>
      </c>
    </row>
    <row r="25" spans="1:79" ht="12.75" customHeight="1">
      <c r="A25" s="59">
        <v>1</v>
      </c>
      <c r="B25" s="59"/>
      <c r="C25" s="59"/>
      <c r="D25" s="59"/>
      <c r="E25" s="59"/>
      <c r="F25" s="59"/>
      <c r="G25" s="86" t="s">
        <v>64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9"/>
      <c r="CA25" s="1" t="s">
        <v>47</v>
      </c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95" customHeight="1">
      <c r="A27" s="57" t="s">
        <v>37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79" ht="15.95" customHeight="1">
      <c r="A28" s="107" t="s">
        <v>100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</row>
    <row r="29" spans="1:7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75" customHeight="1">
      <c r="A30" s="57" t="s">
        <v>38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</row>
    <row r="31" spans="1:79" ht="27.75" customHeight="1">
      <c r="A31" s="63" t="s">
        <v>27</v>
      </c>
      <c r="B31" s="63"/>
      <c r="C31" s="63"/>
      <c r="D31" s="63"/>
      <c r="E31" s="63"/>
      <c r="F31" s="63"/>
      <c r="G31" s="67" t="s">
        <v>24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</row>
    <row r="32" spans="1:79" ht="15.75" hidden="1">
      <c r="A32" s="41">
        <v>1</v>
      </c>
      <c r="B32" s="41"/>
      <c r="C32" s="41"/>
      <c r="D32" s="41"/>
      <c r="E32" s="41"/>
      <c r="F32" s="41"/>
      <c r="G32" s="67">
        <v>2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0.5" hidden="1" customHeight="1">
      <c r="A33" s="59" t="s">
        <v>6</v>
      </c>
      <c r="B33" s="59"/>
      <c r="C33" s="59"/>
      <c r="D33" s="59"/>
      <c r="E33" s="59"/>
      <c r="F33" s="59"/>
      <c r="G33" s="60" t="s">
        <v>7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  <c r="CA33" s="1" t="s">
        <v>11</v>
      </c>
    </row>
    <row r="34" spans="1:79" ht="12.75" customHeight="1">
      <c r="A34" s="59">
        <v>1</v>
      </c>
      <c r="B34" s="59"/>
      <c r="C34" s="59"/>
      <c r="D34" s="59"/>
      <c r="E34" s="59"/>
      <c r="F34" s="59"/>
      <c r="G34" s="86" t="s">
        <v>65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12</v>
      </c>
    </row>
    <row r="35" spans="1:79" ht="25.5" customHeight="1">
      <c r="A35" s="59">
        <v>2</v>
      </c>
      <c r="B35" s="59"/>
      <c r="C35" s="59"/>
      <c r="D35" s="59"/>
      <c r="E35" s="59"/>
      <c r="F35" s="59"/>
      <c r="G35" s="86" t="s">
        <v>66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9"/>
    </row>
    <row r="36" spans="1:7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.75" customHeight="1">
      <c r="A37" s="57" t="s">
        <v>40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pans="1:79" ht="15" customHeight="1">
      <c r="A38" s="56" t="s">
        <v>113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21"/>
      <c r="BB38" s="21"/>
      <c r="BC38" s="21"/>
      <c r="BD38" s="21"/>
      <c r="BE38" s="21"/>
      <c r="BF38" s="21"/>
      <c r="BG38" s="21"/>
      <c r="BH38" s="21"/>
      <c r="BI38" s="6"/>
      <c r="BJ38" s="6"/>
      <c r="BK38" s="6"/>
      <c r="BL38" s="6"/>
    </row>
    <row r="39" spans="1:79" ht="15.95" customHeight="1">
      <c r="A39" s="41" t="s">
        <v>27</v>
      </c>
      <c r="B39" s="41"/>
      <c r="C39" s="41"/>
      <c r="D39" s="42" t="s">
        <v>25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4"/>
      <c r="AC39" s="41" t="s">
        <v>28</v>
      </c>
      <c r="AD39" s="41"/>
      <c r="AE39" s="41"/>
      <c r="AF39" s="41"/>
      <c r="AG39" s="41"/>
      <c r="AH39" s="41"/>
      <c r="AI39" s="41"/>
      <c r="AJ39" s="41"/>
      <c r="AK39" s="41" t="s">
        <v>29</v>
      </c>
      <c r="AL39" s="41"/>
      <c r="AM39" s="41"/>
      <c r="AN39" s="41"/>
      <c r="AO39" s="41"/>
      <c r="AP39" s="41"/>
      <c r="AQ39" s="41"/>
      <c r="AR39" s="41"/>
      <c r="AS39" s="41" t="s">
        <v>26</v>
      </c>
      <c r="AT39" s="41"/>
      <c r="AU39" s="41"/>
      <c r="AV39" s="41"/>
      <c r="AW39" s="41"/>
      <c r="AX39" s="41"/>
      <c r="AY39" s="41"/>
      <c r="AZ39" s="41"/>
      <c r="BA39" s="17"/>
      <c r="BB39" s="17"/>
      <c r="BC39" s="17"/>
      <c r="BD39" s="17"/>
      <c r="BE39" s="17"/>
      <c r="BF39" s="17"/>
      <c r="BG39" s="17"/>
      <c r="BH39" s="17"/>
    </row>
    <row r="40" spans="1:79" ht="29.1" customHeight="1">
      <c r="A40" s="41"/>
      <c r="B40" s="41"/>
      <c r="C40" s="41"/>
      <c r="D40" s="45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7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17"/>
      <c r="BB40" s="17"/>
      <c r="BC40" s="17"/>
      <c r="BD40" s="17"/>
      <c r="BE40" s="17"/>
      <c r="BF40" s="17"/>
      <c r="BG40" s="17"/>
      <c r="BH40" s="17"/>
    </row>
    <row r="41" spans="1:79" ht="15.75">
      <c r="A41" s="41">
        <v>1</v>
      </c>
      <c r="B41" s="41"/>
      <c r="C41" s="41"/>
      <c r="D41" s="48">
        <v>2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50"/>
      <c r="AC41" s="41">
        <v>3</v>
      </c>
      <c r="AD41" s="41"/>
      <c r="AE41" s="41"/>
      <c r="AF41" s="41"/>
      <c r="AG41" s="41"/>
      <c r="AH41" s="41"/>
      <c r="AI41" s="41"/>
      <c r="AJ41" s="41"/>
      <c r="AK41" s="41">
        <v>4</v>
      </c>
      <c r="AL41" s="41"/>
      <c r="AM41" s="41"/>
      <c r="AN41" s="41"/>
      <c r="AO41" s="41"/>
      <c r="AP41" s="41"/>
      <c r="AQ41" s="41"/>
      <c r="AR41" s="41"/>
      <c r="AS41" s="41">
        <v>5</v>
      </c>
      <c r="AT41" s="41"/>
      <c r="AU41" s="41"/>
      <c r="AV41" s="41"/>
      <c r="AW41" s="41"/>
      <c r="AX41" s="41"/>
      <c r="AY41" s="41"/>
      <c r="AZ41" s="41"/>
      <c r="BA41" s="17"/>
      <c r="BB41" s="17"/>
      <c r="BC41" s="17"/>
      <c r="BD41" s="17"/>
      <c r="BE41" s="17"/>
      <c r="BF41" s="17"/>
      <c r="BG41" s="17"/>
      <c r="BH41" s="17"/>
    </row>
    <row r="42" spans="1:79" s="4" customFormat="1" ht="12.75" hidden="1" customHeight="1">
      <c r="A42" s="59" t="s">
        <v>6</v>
      </c>
      <c r="B42" s="59"/>
      <c r="C42" s="59"/>
      <c r="D42" s="51" t="s">
        <v>7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3"/>
      <c r="AC42" s="54" t="s">
        <v>8</v>
      </c>
      <c r="AD42" s="54"/>
      <c r="AE42" s="54"/>
      <c r="AF42" s="54"/>
      <c r="AG42" s="54"/>
      <c r="AH42" s="54"/>
      <c r="AI42" s="54"/>
      <c r="AJ42" s="54"/>
      <c r="AK42" s="54" t="s">
        <v>9</v>
      </c>
      <c r="AL42" s="54"/>
      <c r="AM42" s="54"/>
      <c r="AN42" s="54"/>
      <c r="AO42" s="54"/>
      <c r="AP42" s="54"/>
      <c r="AQ42" s="54"/>
      <c r="AR42" s="54"/>
      <c r="AS42" s="70" t="s">
        <v>10</v>
      </c>
      <c r="AT42" s="54"/>
      <c r="AU42" s="54"/>
      <c r="AV42" s="54"/>
      <c r="AW42" s="54"/>
      <c r="AX42" s="54"/>
      <c r="AY42" s="54"/>
      <c r="AZ42" s="54"/>
      <c r="BA42" s="18"/>
      <c r="BB42" s="19"/>
      <c r="BC42" s="19"/>
      <c r="BD42" s="19"/>
      <c r="BE42" s="19"/>
      <c r="BF42" s="19"/>
      <c r="BG42" s="19"/>
      <c r="BH42" s="19"/>
      <c r="CA42" s="4" t="s">
        <v>13</v>
      </c>
    </row>
    <row r="43" spans="1:79" ht="38.25" customHeight="1">
      <c r="A43" s="59">
        <v>1</v>
      </c>
      <c r="B43" s="59"/>
      <c r="C43" s="59"/>
      <c r="D43" s="86" t="s">
        <v>67</v>
      </c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9"/>
      <c r="AC43" s="55">
        <v>450000</v>
      </c>
      <c r="AD43" s="55"/>
      <c r="AE43" s="55"/>
      <c r="AF43" s="55"/>
      <c r="AG43" s="55"/>
      <c r="AH43" s="55"/>
      <c r="AI43" s="55"/>
      <c r="AJ43" s="55"/>
      <c r="AK43" s="55">
        <v>0</v>
      </c>
      <c r="AL43" s="55"/>
      <c r="AM43" s="55"/>
      <c r="AN43" s="55"/>
      <c r="AO43" s="55"/>
      <c r="AP43" s="55"/>
      <c r="AQ43" s="55"/>
      <c r="AR43" s="55"/>
      <c r="AS43" s="55">
        <f>AC43+AK43</f>
        <v>450000</v>
      </c>
      <c r="AT43" s="55"/>
      <c r="AU43" s="55"/>
      <c r="AV43" s="55"/>
      <c r="AW43" s="55"/>
      <c r="AX43" s="55"/>
      <c r="AY43" s="55"/>
      <c r="AZ43" s="55"/>
      <c r="BA43" s="20"/>
      <c r="BB43" s="20"/>
      <c r="BC43" s="20"/>
      <c r="BD43" s="20"/>
      <c r="BE43" s="20"/>
      <c r="BF43" s="20"/>
      <c r="BG43" s="20"/>
      <c r="BH43" s="20"/>
      <c r="CA43" s="1" t="s">
        <v>14</v>
      </c>
    </row>
    <row r="44" spans="1:79" ht="12.75" customHeight="1">
      <c r="A44" s="59">
        <v>2</v>
      </c>
      <c r="B44" s="59"/>
      <c r="C44" s="59"/>
      <c r="D44" s="86" t="s">
        <v>68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9"/>
      <c r="AC44" s="55">
        <v>700000</v>
      </c>
      <c r="AD44" s="55"/>
      <c r="AE44" s="55"/>
      <c r="AF44" s="55"/>
      <c r="AG44" s="55"/>
      <c r="AH44" s="55"/>
      <c r="AI44" s="55"/>
      <c r="AJ44" s="55"/>
      <c r="AK44" s="55">
        <v>0</v>
      </c>
      <c r="AL44" s="55"/>
      <c r="AM44" s="55"/>
      <c r="AN44" s="55"/>
      <c r="AO44" s="55"/>
      <c r="AP44" s="55"/>
      <c r="AQ44" s="55"/>
      <c r="AR44" s="55"/>
      <c r="AS44" s="55">
        <f>AC44+AK44</f>
        <v>700000</v>
      </c>
      <c r="AT44" s="55"/>
      <c r="AU44" s="55"/>
      <c r="AV44" s="55"/>
      <c r="AW44" s="55"/>
      <c r="AX44" s="55"/>
      <c r="AY44" s="55"/>
      <c r="AZ44" s="55"/>
      <c r="BA44" s="20"/>
      <c r="BB44" s="20"/>
      <c r="BC44" s="20"/>
      <c r="BD44" s="20"/>
      <c r="BE44" s="20"/>
      <c r="BF44" s="20"/>
      <c r="BG44" s="20"/>
      <c r="BH44" s="20"/>
    </row>
    <row r="45" spans="1:79" ht="25.5" customHeight="1">
      <c r="A45" s="59">
        <v>3</v>
      </c>
      <c r="B45" s="59"/>
      <c r="C45" s="59"/>
      <c r="D45" s="86" t="s">
        <v>69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5">
        <v>150000</v>
      </c>
      <c r="AD45" s="55"/>
      <c r="AE45" s="55"/>
      <c r="AF45" s="55"/>
      <c r="AG45" s="55"/>
      <c r="AH45" s="55"/>
      <c r="AI45" s="55"/>
      <c r="AJ45" s="55"/>
      <c r="AK45" s="55">
        <v>0</v>
      </c>
      <c r="AL45" s="55"/>
      <c r="AM45" s="55"/>
      <c r="AN45" s="55"/>
      <c r="AO45" s="55"/>
      <c r="AP45" s="55"/>
      <c r="AQ45" s="55"/>
      <c r="AR45" s="55"/>
      <c r="AS45" s="55">
        <f>AC45+AK45</f>
        <v>150000</v>
      </c>
      <c r="AT45" s="55"/>
      <c r="AU45" s="55"/>
      <c r="AV45" s="55"/>
      <c r="AW45" s="55"/>
      <c r="AX45" s="55"/>
      <c r="AY45" s="55"/>
      <c r="AZ45" s="55"/>
      <c r="BA45" s="20"/>
      <c r="BB45" s="20"/>
      <c r="BC45" s="20"/>
      <c r="BD45" s="20"/>
      <c r="BE45" s="20"/>
      <c r="BF45" s="20"/>
      <c r="BG45" s="20"/>
      <c r="BH45" s="20"/>
    </row>
    <row r="46" spans="1:79" ht="25.5" customHeight="1">
      <c r="A46" s="59">
        <v>4</v>
      </c>
      <c r="B46" s="59"/>
      <c r="C46" s="59"/>
      <c r="D46" s="86" t="s">
        <v>70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5">
        <v>2206107.77</v>
      </c>
      <c r="AD46" s="55"/>
      <c r="AE46" s="55"/>
      <c r="AF46" s="55"/>
      <c r="AG46" s="55"/>
      <c r="AH46" s="55"/>
      <c r="AI46" s="55"/>
      <c r="AJ46" s="55"/>
      <c r="AK46" s="55">
        <v>0</v>
      </c>
      <c r="AL46" s="55"/>
      <c r="AM46" s="55"/>
      <c r="AN46" s="55"/>
      <c r="AO46" s="55"/>
      <c r="AP46" s="55"/>
      <c r="AQ46" s="55"/>
      <c r="AR46" s="55"/>
      <c r="AS46" s="55">
        <f>AC46+AK46</f>
        <v>2206107.77</v>
      </c>
      <c r="AT46" s="55"/>
      <c r="AU46" s="55"/>
      <c r="AV46" s="55"/>
      <c r="AW46" s="55"/>
      <c r="AX46" s="55"/>
      <c r="AY46" s="55"/>
      <c r="AZ46" s="55"/>
      <c r="BA46" s="20"/>
      <c r="BB46" s="20"/>
      <c r="BC46" s="20"/>
      <c r="BD46" s="20"/>
      <c r="BE46" s="20"/>
      <c r="BF46" s="20"/>
      <c r="BG46" s="20"/>
      <c r="BH46" s="20"/>
    </row>
    <row r="47" spans="1:79" ht="25.5" customHeight="1">
      <c r="A47" s="59">
        <v>5</v>
      </c>
      <c r="B47" s="59"/>
      <c r="C47" s="59"/>
      <c r="D47" s="86" t="s">
        <v>71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55">
        <v>45000</v>
      </c>
      <c r="AD47" s="55"/>
      <c r="AE47" s="55"/>
      <c r="AF47" s="55"/>
      <c r="AG47" s="55"/>
      <c r="AH47" s="55"/>
      <c r="AI47" s="55"/>
      <c r="AJ47" s="55"/>
      <c r="AK47" s="55">
        <v>44820</v>
      </c>
      <c r="AL47" s="55"/>
      <c r="AM47" s="55"/>
      <c r="AN47" s="55"/>
      <c r="AO47" s="55"/>
      <c r="AP47" s="55"/>
      <c r="AQ47" s="55"/>
      <c r="AR47" s="55"/>
      <c r="AS47" s="55">
        <f>AC47+AK47</f>
        <v>89820</v>
      </c>
      <c r="AT47" s="55"/>
      <c r="AU47" s="55"/>
      <c r="AV47" s="55"/>
      <c r="AW47" s="55"/>
      <c r="AX47" s="55"/>
      <c r="AY47" s="55"/>
      <c r="AZ47" s="55"/>
      <c r="BA47" s="20"/>
      <c r="BB47" s="20"/>
      <c r="BC47" s="20"/>
      <c r="BD47" s="20"/>
      <c r="BE47" s="20"/>
      <c r="BF47" s="20"/>
      <c r="BG47" s="20"/>
      <c r="BH47" s="20"/>
    </row>
    <row r="48" spans="1:79" ht="25.5" customHeight="1">
      <c r="A48" s="59">
        <v>6</v>
      </c>
      <c r="B48" s="59"/>
      <c r="C48" s="59"/>
      <c r="D48" s="86" t="s">
        <v>72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55">
        <v>253869.96</v>
      </c>
      <c r="AD48" s="55"/>
      <c r="AE48" s="55"/>
      <c r="AF48" s="55"/>
      <c r="AG48" s="55"/>
      <c r="AH48" s="55"/>
      <c r="AI48" s="55"/>
      <c r="AJ48" s="55"/>
      <c r="AK48" s="55">
        <v>0</v>
      </c>
      <c r="AL48" s="55"/>
      <c r="AM48" s="55"/>
      <c r="AN48" s="55"/>
      <c r="AO48" s="55"/>
      <c r="AP48" s="55"/>
      <c r="AQ48" s="55"/>
      <c r="AR48" s="55"/>
      <c r="AS48" s="55">
        <f>AC48+AK48</f>
        <v>253869.96</v>
      </c>
      <c r="AT48" s="55"/>
      <c r="AU48" s="55"/>
      <c r="AV48" s="55"/>
      <c r="AW48" s="55"/>
      <c r="AX48" s="55"/>
      <c r="AY48" s="55"/>
      <c r="AZ48" s="55"/>
      <c r="BA48" s="20"/>
      <c r="BB48" s="20"/>
      <c r="BC48" s="20"/>
      <c r="BD48" s="20"/>
      <c r="BE48" s="20"/>
      <c r="BF48" s="20"/>
      <c r="BG48" s="20"/>
      <c r="BH48" s="20"/>
    </row>
    <row r="49" spans="1:79" s="4" customFormat="1">
      <c r="A49" s="90"/>
      <c r="B49" s="90"/>
      <c r="C49" s="90"/>
      <c r="D49" s="91" t="s">
        <v>73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94">
        <v>3804977.73</v>
      </c>
      <c r="AD49" s="94"/>
      <c r="AE49" s="94"/>
      <c r="AF49" s="94"/>
      <c r="AG49" s="94"/>
      <c r="AH49" s="94"/>
      <c r="AI49" s="94"/>
      <c r="AJ49" s="94"/>
      <c r="AK49" s="94">
        <v>44820</v>
      </c>
      <c r="AL49" s="94"/>
      <c r="AM49" s="94"/>
      <c r="AN49" s="94"/>
      <c r="AO49" s="94"/>
      <c r="AP49" s="94"/>
      <c r="AQ49" s="94"/>
      <c r="AR49" s="94"/>
      <c r="AS49" s="94">
        <f>AC49+AK49</f>
        <v>3849797.73</v>
      </c>
      <c r="AT49" s="94"/>
      <c r="AU49" s="94"/>
      <c r="AV49" s="94"/>
      <c r="AW49" s="94"/>
      <c r="AX49" s="94"/>
      <c r="AY49" s="94"/>
      <c r="AZ49" s="94"/>
      <c r="BA49" s="95"/>
      <c r="BB49" s="95"/>
      <c r="BC49" s="95"/>
      <c r="BD49" s="95"/>
      <c r="BE49" s="95"/>
      <c r="BF49" s="95"/>
      <c r="BG49" s="95"/>
      <c r="BH49" s="95"/>
    </row>
    <row r="51" spans="1:79" ht="15.75" customHeight="1">
      <c r="A51" s="58" t="s">
        <v>41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</row>
    <row r="52" spans="1:79" ht="15" customHeight="1">
      <c r="A52" s="56" t="s">
        <v>113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>
      <c r="A53" s="41" t="s">
        <v>27</v>
      </c>
      <c r="B53" s="41"/>
      <c r="C53" s="41"/>
      <c r="D53" s="42" t="s">
        <v>33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4"/>
      <c r="AB53" s="41" t="s">
        <v>28</v>
      </c>
      <c r="AC53" s="41"/>
      <c r="AD53" s="41"/>
      <c r="AE53" s="41"/>
      <c r="AF53" s="41"/>
      <c r="AG53" s="41"/>
      <c r="AH53" s="41"/>
      <c r="AI53" s="41"/>
      <c r="AJ53" s="41" t="s">
        <v>29</v>
      </c>
      <c r="AK53" s="41"/>
      <c r="AL53" s="41"/>
      <c r="AM53" s="41"/>
      <c r="AN53" s="41"/>
      <c r="AO53" s="41"/>
      <c r="AP53" s="41"/>
      <c r="AQ53" s="41"/>
      <c r="AR53" s="41" t="s">
        <v>26</v>
      </c>
      <c r="AS53" s="41"/>
      <c r="AT53" s="41"/>
      <c r="AU53" s="41"/>
      <c r="AV53" s="41"/>
      <c r="AW53" s="41"/>
      <c r="AX53" s="41"/>
      <c r="AY53" s="41"/>
    </row>
    <row r="54" spans="1:79" ht="29.1" customHeight="1">
      <c r="A54" s="41"/>
      <c r="B54" s="41"/>
      <c r="C54" s="41"/>
      <c r="D54" s="4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</row>
    <row r="55" spans="1:79" ht="15.75" customHeight="1">
      <c r="A55" s="41">
        <v>1</v>
      </c>
      <c r="B55" s="41"/>
      <c r="C55" s="41"/>
      <c r="D55" s="48">
        <v>2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1">
        <v>3</v>
      </c>
      <c r="AC55" s="41"/>
      <c r="AD55" s="41"/>
      <c r="AE55" s="41"/>
      <c r="AF55" s="41"/>
      <c r="AG55" s="41"/>
      <c r="AH55" s="41"/>
      <c r="AI55" s="41"/>
      <c r="AJ55" s="41">
        <v>4</v>
      </c>
      <c r="AK55" s="41"/>
      <c r="AL55" s="41"/>
      <c r="AM55" s="41"/>
      <c r="AN55" s="41"/>
      <c r="AO55" s="41"/>
      <c r="AP55" s="41"/>
      <c r="AQ55" s="41"/>
      <c r="AR55" s="41">
        <v>5</v>
      </c>
      <c r="AS55" s="41"/>
      <c r="AT55" s="41"/>
      <c r="AU55" s="41"/>
      <c r="AV55" s="41"/>
      <c r="AW55" s="41"/>
      <c r="AX55" s="41"/>
      <c r="AY55" s="41"/>
    </row>
    <row r="56" spans="1:79" ht="12.75" hidden="1" customHeight="1">
      <c r="A56" s="59" t="s">
        <v>6</v>
      </c>
      <c r="B56" s="59"/>
      <c r="C56" s="59"/>
      <c r="D56" s="60" t="s">
        <v>7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54" t="s">
        <v>8</v>
      </c>
      <c r="AC56" s="54"/>
      <c r="AD56" s="54"/>
      <c r="AE56" s="54"/>
      <c r="AF56" s="54"/>
      <c r="AG56" s="54"/>
      <c r="AH56" s="54"/>
      <c r="AI56" s="54"/>
      <c r="AJ56" s="54" t="s">
        <v>9</v>
      </c>
      <c r="AK56" s="54"/>
      <c r="AL56" s="54"/>
      <c r="AM56" s="54"/>
      <c r="AN56" s="54"/>
      <c r="AO56" s="54"/>
      <c r="AP56" s="54"/>
      <c r="AQ56" s="54"/>
      <c r="AR56" s="54" t="s">
        <v>10</v>
      </c>
      <c r="AS56" s="54"/>
      <c r="AT56" s="54"/>
      <c r="AU56" s="54"/>
      <c r="AV56" s="54"/>
      <c r="AW56" s="54"/>
      <c r="AX56" s="54"/>
      <c r="AY56" s="54"/>
      <c r="CA56" s="1" t="s">
        <v>15</v>
      </c>
    </row>
    <row r="57" spans="1:79" ht="51" customHeight="1">
      <c r="A57" s="59">
        <v>1</v>
      </c>
      <c r="B57" s="59"/>
      <c r="C57" s="59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55">
        <v>450000</v>
      </c>
      <c r="AC57" s="55"/>
      <c r="AD57" s="55"/>
      <c r="AE57" s="55"/>
      <c r="AF57" s="55"/>
      <c r="AG57" s="55"/>
      <c r="AH57" s="55"/>
      <c r="AI57" s="55"/>
      <c r="AJ57" s="55">
        <v>0</v>
      </c>
      <c r="AK57" s="55"/>
      <c r="AL57" s="55"/>
      <c r="AM57" s="55"/>
      <c r="AN57" s="55"/>
      <c r="AO57" s="55"/>
      <c r="AP57" s="55"/>
      <c r="AQ57" s="55"/>
      <c r="AR57" s="55">
        <f>AB57+AJ57</f>
        <v>450000</v>
      </c>
      <c r="AS57" s="55"/>
      <c r="AT57" s="55"/>
      <c r="AU57" s="55"/>
      <c r="AV57" s="55"/>
      <c r="AW57" s="55"/>
      <c r="AX57" s="55"/>
      <c r="AY57" s="55"/>
      <c r="CA57" s="1" t="s">
        <v>16</v>
      </c>
    </row>
    <row r="58" spans="1:79" ht="12.75" customHeight="1">
      <c r="A58" s="59">
        <v>2</v>
      </c>
      <c r="B58" s="59"/>
      <c r="C58" s="59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5">
        <v>700000</v>
      </c>
      <c r="AC58" s="55"/>
      <c r="AD58" s="55"/>
      <c r="AE58" s="55"/>
      <c r="AF58" s="55"/>
      <c r="AG58" s="55"/>
      <c r="AH58" s="55"/>
      <c r="AI58" s="55"/>
      <c r="AJ58" s="55">
        <v>0</v>
      </c>
      <c r="AK58" s="55"/>
      <c r="AL58" s="55"/>
      <c r="AM58" s="55"/>
      <c r="AN58" s="55"/>
      <c r="AO58" s="55"/>
      <c r="AP58" s="55"/>
      <c r="AQ58" s="55"/>
      <c r="AR58" s="55">
        <f>AB58+AJ58</f>
        <v>700000</v>
      </c>
      <c r="AS58" s="55"/>
      <c r="AT58" s="55"/>
      <c r="AU58" s="55"/>
      <c r="AV58" s="55"/>
      <c r="AW58" s="55"/>
      <c r="AX58" s="55"/>
      <c r="AY58" s="55"/>
    </row>
    <row r="59" spans="1:79" ht="38.25" customHeight="1">
      <c r="A59" s="59">
        <v>3</v>
      </c>
      <c r="B59" s="59"/>
      <c r="C59" s="59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5">
        <v>253869.96</v>
      </c>
      <c r="AC59" s="55"/>
      <c r="AD59" s="55"/>
      <c r="AE59" s="55"/>
      <c r="AF59" s="55"/>
      <c r="AG59" s="55"/>
      <c r="AH59" s="55"/>
      <c r="AI59" s="55"/>
      <c r="AJ59" s="55">
        <v>0</v>
      </c>
      <c r="AK59" s="55"/>
      <c r="AL59" s="55"/>
      <c r="AM59" s="55"/>
      <c r="AN59" s="55"/>
      <c r="AO59" s="55"/>
      <c r="AP59" s="55"/>
      <c r="AQ59" s="55"/>
      <c r="AR59" s="55">
        <f>AB59+AJ59</f>
        <v>253869.96</v>
      </c>
      <c r="AS59" s="55"/>
      <c r="AT59" s="55"/>
      <c r="AU59" s="55"/>
      <c r="AV59" s="55"/>
      <c r="AW59" s="55"/>
      <c r="AX59" s="55"/>
      <c r="AY59" s="55"/>
    </row>
    <row r="60" spans="1:79" ht="38.25" customHeight="1">
      <c r="A60" s="59">
        <v>4</v>
      </c>
      <c r="B60" s="59"/>
      <c r="C60" s="59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5">
        <v>2206107.77</v>
      </c>
      <c r="AC60" s="55"/>
      <c r="AD60" s="55"/>
      <c r="AE60" s="55"/>
      <c r="AF60" s="55"/>
      <c r="AG60" s="55"/>
      <c r="AH60" s="55"/>
      <c r="AI60" s="55"/>
      <c r="AJ60" s="55">
        <v>0</v>
      </c>
      <c r="AK60" s="55"/>
      <c r="AL60" s="55"/>
      <c r="AM60" s="55"/>
      <c r="AN60" s="55"/>
      <c r="AO60" s="55"/>
      <c r="AP60" s="55"/>
      <c r="AQ60" s="55"/>
      <c r="AR60" s="55">
        <f>AB60+AJ60</f>
        <v>2206107.77</v>
      </c>
      <c r="AS60" s="55"/>
      <c r="AT60" s="55"/>
      <c r="AU60" s="55"/>
      <c r="AV60" s="55"/>
      <c r="AW60" s="55"/>
      <c r="AX60" s="55"/>
      <c r="AY60" s="55"/>
    </row>
    <row r="61" spans="1:79" ht="25.5" customHeight="1">
      <c r="A61" s="59">
        <v>5</v>
      </c>
      <c r="B61" s="59"/>
      <c r="C61" s="59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5">
        <v>45000</v>
      </c>
      <c r="AC61" s="55"/>
      <c r="AD61" s="55"/>
      <c r="AE61" s="55"/>
      <c r="AF61" s="55"/>
      <c r="AG61" s="55"/>
      <c r="AH61" s="55"/>
      <c r="AI61" s="55"/>
      <c r="AJ61" s="55">
        <v>44820</v>
      </c>
      <c r="AK61" s="55"/>
      <c r="AL61" s="55"/>
      <c r="AM61" s="55"/>
      <c r="AN61" s="55"/>
      <c r="AO61" s="55"/>
      <c r="AP61" s="55"/>
      <c r="AQ61" s="55"/>
      <c r="AR61" s="55">
        <f>AB61+AJ61</f>
        <v>89820</v>
      </c>
      <c r="AS61" s="55"/>
      <c r="AT61" s="55"/>
      <c r="AU61" s="55"/>
      <c r="AV61" s="55"/>
      <c r="AW61" s="55"/>
      <c r="AX61" s="55"/>
      <c r="AY61" s="55"/>
    </row>
    <row r="62" spans="1:79" ht="25.5" customHeight="1">
      <c r="A62" s="59">
        <v>6</v>
      </c>
      <c r="B62" s="59"/>
      <c r="C62" s="59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5">
        <v>150000</v>
      </c>
      <c r="AC62" s="55"/>
      <c r="AD62" s="55"/>
      <c r="AE62" s="55"/>
      <c r="AF62" s="55"/>
      <c r="AG62" s="55"/>
      <c r="AH62" s="55"/>
      <c r="AI62" s="55"/>
      <c r="AJ62" s="55">
        <v>0</v>
      </c>
      <c r="AK62" s="55"/>
      <c r="AL62" s="55"/>
      <c r="AM62" s="55"/>
      <c r="AN62" s="55"/>
      <c r="AO62" s="55"/>
      <c r="AP62" s="55"/>
      <c r="AQ62" s="55"/>
      <c r="AR62" s="55">
        <f>AB62+AJ62</f>
        <v>150000</v>
      </c>
      <c r="AS62" s="55"/>
      <c r="AT62" s="55"/>
      <c r="AU62" s="55"/>
      <c r="AV62" s="55"/>
      <c r="AW62" s="55"/>
      <c r="AX62" s="55"/>
      <c r="AY62" s="55"/>
    </row>
    <row r="63" spans="1:79" s="4" customFormat="1" ht="12.75" customHeight="1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3804977.73</v>
      </c>
      <c r="AC63" s="94"/>
      <c r="AD63" s="94"/>
      <c r="AE63" s="94"/>
      <c r="AF63" s="94"/>
      <c r="AG63" s="94"/>
      <c r="AH63" s="94"/>
      <c r="AI63" s="94"/>
      <c r="AJ63" s="94">
        <v>44820</v>
      </c>
      <c r="AK63" s="94"/>
      <c r="AL63" s="94"/>
      <c r="AM63" s="94"/>
      <c r="AN63" s="94"/>
      <c r="AO63" s="94"/>
      <c r="AP63" s="94"/>
      <c r="AQ63" s="94"/>
      <c r="AR63" s="94">
        <f>AB63+AJ63</f>
        <v>3849797.73</v>
      </c>
      <c r="AS63" s="94"/>
      <c r="AT63" s="94"/>
      <c r="AU63" s="94"/>
      <c r="AV63" s="94"/>
      <c r="AW63" s="94"/>
      <c r="AX63" s="94"/>
      <c r="AY63" s="94"/>
    </row>
    <row r="65" spans="1:79" ht="15.75" customHeight="1">
      <c r="A65" s="57" t="s">
        <v>42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</row>
    <row r="66" spans="1:79" ht="30" customHeight="1">
      <c r="A66" s="41" t="s">
        <v>27</v>
      </c>
      <c r="B66" s="41"/>
      <c r="C66" s="41"/>
      <c r="D66" s="41"/>
      <c r="E66" s="41"/>
      <c r="F66" s="41"/>
      <c r="G66" s="48" t="s">
        <v>43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41" t="s">
        <v>2</v>
      </c>
      <c r="AA66" s="41"/>
      <c r="AB66" s="41"/>
      <c r="AC66" s="41"/>
      <c r="AD66" s="41"/>
      <c r="AE66" s="41" t="s">
        <v>1</v>
      </c>
      <c r="AF66" s="41"/>
      <c r="AG66" s="41"/>
      <c r="AH66" s="41"/>
      <c r="AI66" s="41"/>
      <c r="AJ66" s="41"/>
      <c r="AK66" s="41"/>
      <c r="AL66" s="41"/>
      <c r="AM66" s="41"/>
      <c r="AN66" s="41"/>
      <c r="AO66" s="48" t="s">
        <v>28</v>
      </c>
      <c r="AP66" s="49"/>
      <c r="AQ66" s="49"/>
      <c r="AR66" s="49"/>
      <c r="AS66" s="49"/>
      <c r="AT66" s="49"/>
      <c r="AU66" s="49"/>
      <c r="AV66" s="50"/>
      <c r="AW66" s="48" t="s">
        <v>29</v>
      </c>
      <c r="AX66" s="49"/>
      <c r="AY66" s="49"/>
      <c r="AZ66" s="49"/>
      <c r="BA66" s="49"/>
      <c r="BB66" s="49"/>
      <c r="BC66" s="49"/>
      <c r="BD66" s="50"/>
      <c r="BE66" s="48" t="s">
        <v>26</v>
      </c>
      <c r="BF66" s="49"/>
      <c r="BG66" s="49"/>
      <c r="BH66" s="49"/>
      <c r="BI66" s="49"/>
      <c r="BJ66" s="49"/>
      <c r="BK66" s="49"/>
      <c r="BL66" s="50"/>
    </row>
    <row r="67" spans="1:79" ht="15.75" customHeight="1">
      <c r="A67" s="41">
        <v>1</v>
      </c>
      <c r="B67" s="41"/>
      <c r="C67" s="41"/>
      <c r="D67" s="41"/>
      <c r="E67" s="41"/>
      <c r="F67" s="41"/>
      <c r="G67" s="48">
        <v>2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41">
        <v>3</v>
      </c>
      <c r="AA67" s="41"/>
      <c r="AB67" s="41"/>
      <c r="AC67" s="41"/>
      <c r="AD67" s="41"/>
      <c r="AE67" s="41">
        <v>4</v>
      </c>
      <c r="AF67" s="41"/>
      <c r="AG67" s="41"/>
      <c r="AH67" s="41"/>
      <c r="AI67" s="41"/>
      <c r="AJ67" s="41"/>
      <c r="AK67" s="41"/>
      <c r="AL67" s="41"/>
      <c r="AM67" s="41"/>
      <c r="AN67" s="41"/>
      <c r="AO67" s="41">
        <v>5</v>
      </c>
      <c r="AP67" s="41"/>
      <c r="AQ67" s="41"/>
      <c r="AR67" s="41"/>
      <c r="AS67" s="41"/>
      <c r="AT67" s="41"/>
      <c r="AU67" s="41"/>
      <c r="AV67" s="41"/>
      <c r="AW67" s="41">
        <v>6</v>
      </c>
      <c r="AX67" s="41"/>
      <c r="AY67" s="41"/>
      <c r="AZ67" s="41"/>
      <c r="BA67" s="41"/>
      <c r="BB67" s="41"/>
      <c r="BC67" s="41"/>
      <c r="BD67" s="41"/>
      <c r="BE67" s="41">
        <v>7</v>
      </c>
      <c r="BF67" s="41"/>
      <c r="BG67" s="41"/>
      <c r="BH67" s="41"/>
      <c r="BI67" s="41"/>
      <c r="BJ67" s="41"/>
      <c r="BK67" s="41"/>
      <c r="BL67" s="41"/>
    </row>
    <row r="68" spans="1:79" ht="12.75" hidden="1" customHeight="1">
      <c r="A68" s="59" t="s">
        <v>32</v>
      </c>
      <c r="B68" s="59"/>
      <c r="C68" s="59"/>
      <c r="D68" s="59"/>
      <c r="E68" s="59"/>
      <c r="F68" s="59"/>
      <c r="G68" s="60" t="s">
        <v>7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59" t="s">
        <v>19</v>
      </c>
      <c r="AA68" s="59"/>
      <c r="AB68" s="59"/>
      <c r="AC68" s="59"/>
      <c r="AD68" s="59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0"/>
      <c r="AO68" s="54" t="s">
        <v>8</v>
      </c>
      <c r="AP68" s="54"/>
      <c r="AQ68" s="54"/>
      <c r="AR68" s="54"/>
      <c r="AS68" s="54"/>
      <c r="AT68" s="54"/>
      <c r="AU68" s="54"/>
      <c r="AV68" s="54"/>
      <c r="AW68" s="54" t="s">
        <v>30</v>
      </c>
      <c r="AX68" s="54"/>
      <c r="AY68" s="54"/>
      <c r="AZ68" s="54"/>
      <c r="BA68" s="54"/>
      <c r="BB68" s="54"/>
      <c r="BC68" s="54"/>
      <c r="BD68" s="54"/>
      <c r="BE68" s="54" t="s">
        <v>81</v>
      </c>
      <c r="BF68" s="54"/>
      <c r="BG68" s="54"/>
      <c r="BH68" s="54"/>
      <c r="BI68" s="54"/>
      <c r="BJ68" s="54"/>
      <c r="BK68" s="54"/>
      <c r="BL68" s="54"/>
      <c r="CA68" s="1" t="s">
        <v>17</v>
      </c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96" t="s">
        <v>80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2.75" customHeight="1">
      <c r="A70" s="59">
        <v>0</v>
      </c>
      <c r="B70" s="59"/>
      <c r="C70" s="59"/>
      <c r="D70" s="59"/>
      <c r="E70" s="59"/>
      <c r="F70" s="59"/>
      <c r="G70" s="76" t="s">
        <v>82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8"/>
      <c r="Z70" s="70" t="s">
        <v>83</v>
      </c>
      <c r="AA70" s="70"/>
      <c r="AB70" s="70"/>
      <c r="AC70" s="70"/>
      <c r="AD70" s="70"/>
      <c r="AE70" s="73" t="s">
        <v>84</v>
      </c>
      <c r="AF70" s="73"/>
      <c r="AG70" s="73"/>
      <c r="AH70" s="73"/>
      <c r="AI70" s="73"/>
      <c r="AJ70" s="73"/>
      <c r="AK70" s="73"/>
      <c r="AL70" s="73"/>
      <c r="AM70" s="73"/>
      <c r="AN70" s="71"/>
      <c r="AO70" s="55">
        <v>3804977.73</v>
      </c>
      <c r="AP70" s="55"/>
      <c r="AQ70" s="55"/>
      <c r="AR70" s="55"/>
      <c r="AS70" s="55"/>
      <c r="AT70" s="55"/>
      <c r="AU70" s="55"/>
      <c r="AV70" s="55"/>
      <c r="AW70" s="55">
        <v>44820</v>
      </c>
      <c r="AX70" s="55"/>
      <c r="AY70" s="55"/>
      <c r="AZ70" s="55"/>
      <c r="BA70" s="55"/>
      <c r="BB70" s="55"/>
      <c r="BC70" s="55"/>
      <c r="BD70" s="55"/>
      <c r="BE70" s="55">
        <v>3849797.73</v>
      </c>
      <c r="BF70" s="55"/>
      <c r="BG70" s="55"/>
      <c r="BH70" s="55"/>
      <c r="BI70" s="55"/>
      <c r="BJ70" s="55"/>
      <c r="BK70" s="55"/>
      <c r="BL70" s="55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96" t="s">
        <v>85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59">
        <v>0</v>
      </c>
      <c r="B72" s="59"/>
      <c r="C72" s="59"/>
      <c r="D72" s="59"/>
      <c r="E72" s="59"/>
      <c r="F72" s="59"/>
      <c r="G72" s="85" t="s">
        <v>86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0" t="s">
        <v>87</v>
      </c>
      <c r="AA72" s="70"/>
      <c r="AB72" s="70"/>
      <c r="AC72" s="70"/>
      <c r="AD72" s="70"/>
      <c r="AE72" s="73" t="s">
        <v>84</v>
      </c>
      <c r="AF72" s="73"/>
      <c r="AG72" s="73"/>
      <c r="AH72" s="73"/>
      <c r="AI72" s="73"/>
      <c r="AJ72" s="73"/>
      <c r="AK72" s="73"/>
      <c r="AL72" s="73"/>
      <c r="AM72" s="73"/>
      <c r="AN72" s="71"/>
      <c r="AO72" s="55">
        <v>6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6</v>
      </c>
      <c r="BF72" s="55"/>
      <c r="BG72" s="55"/>
      <c r="BH72" s="55"/>
      <c r="BI72" s="55"/>
      <c r="BJ72" s="55"/>
      <c r="BK72" s="55"/>
      <c r="BL72" s="55"/>
    </row>
    <row r="73" spans="1:79" ht="12.75" customHeight="1">
      <c r="A73" s="59">
        <v>0</v>
      </c>
      <c r="B73" s="59"/>
      <c r="C73" s="59"/>
      <c r="D73" s="59"/>
      <c r="E73" s="59"/>
      <c r="F73" s="59"/>
      <c r="G73" s="85" t="s">
        <v>88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0" t="s">
        <v>89</v>
      </c>
      <c r="AA73" s="70"/>
      <c r="AB73" s="70"/>
      <c r="AC73" s="70"/>
      <c r="AD73" s="70"/>
      <c r="AE73" s="73" t="s">
        <v>84</v>
      </c>
      <c r="AF73" s="73"/>
      <c r="AG73" s="73"/>
      <c r="AH73" s="73"/>
      <c r="AI73" s="73"/>
      <c r="AJ73" s="73"/>
      <c r="AK73" s="73"/>
      <c r="AL73" s="73"/>
      <c r="AM73" s="73"/>
      <c r="AN73" s="71"/>
      <c r="AO73" s="55">
        <v>320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v>320</v>
      </c>
      <c r="BF73" s="55"/>
      <c r="BG73" s="55"/>
      <c r="BH73" s="55"/>
      <c r="BI73" s="55"/>
      <c r="BJ73" s="55"/>
      <c r="BK73" s="55"/>
      <c r="BL73" s="55"/>
    </row>
    <row r="74" spans="1:79" ht="12.75" customHeight="1">
      <c r="A74" s="59">
        <v>0</v>
      </c>
      <c r="B74" s="59"/>
      <c r="C74" s="59"/>
      <c r="D74" s="59"/>
      <c r="E74" s="59"/>
      <c r="F74" s="59"/>
      <c r="G74" s="85" t="s">
        <v>90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0" t="s">
        <v>89</v>
      </c>
      <c r="AA74" s="70"/>
      <c r="AB74" s="70"/>
      <c r="AC74" s="70"/>
      <c r="AD74" s="70"/>
      <c r="AE74" s="73" t="s">
        <v>84</v>
      </c>
      <c r="AF74" s="73"/>
      <c r="AG74" s="73"/>
      <c r="AH74" s="73"/>
      <c r="AI74" s="73"/>
      <c r="AJ74" s="73"/>
      <c r="AK74" s="73"/>
      <c r="AL74" s="73"/>
      <c r="AM74" s="73"/>
      <c r="AN74" s="71"/>
      <c r="AO74" s="55">
        <v>150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150</v>
      </c>
      <c r="BF74" s="55"/>
      <c r="BG74" s="55"/>
      <c r="BH74" s="55"/>
      <c r="BI74" s="55"/>
      <c r="BJ74" s="55"/>
      <c r="BK74" s="55"/>
      <c r="BL74" s="55"/>
    </row>
    <row r="75" spans="1:79" ht="12.75" customHeight="1">
      <c r="A75" s="59">
        <v>0</v>
      </c>
      <c r="B75" s="59"/>
      <c r="C75" s="59"/>
      <c r="D75" s="59"/>
      <c r="E75" s="59"/>
      <c r="F75" s="59"/>
      <c r="G75" s="85" t="s">
        <v>91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0" t="s">
        <v>89</v>
      </c>
      <c r="AA75" s="70"/>
      <c r="AB75" s="70"/>
      <c r="AC75" s="70"/>
      <c r="AD75" s="70"/>
      <c r="AE75" s="73" t="s">
        <v>84</v>
      </c>
      <c r="AF75" s="73"/>
      <c r="AG75" s="73"/>
      <c r="AH75" s="73"/>
      <c r="AI75" s="73"/>
      <c r="AJ75" s="73"/>
      <c r="AK75" s="73"/>
      <c r="AL75" s="73"/>
      <c r="AM75" s="73"/>
      <c r="AN75" s="71"/>
      <c r="AO75" s="55">
        <v>70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70</v>
      </c>
      <c r="BF75" s="55"/>
      <c r="BG75" s="55"/>
      <c r="BH75" s="55"/>
      <c r="BI75" s="55"/>
      <c r="BJ75" s="55"/>
      <c r="BK75" s="55"/>
      <c r="BL75" s="55"/>
    </row>
    <row r="76" spans="1:79" ht="12.75" customHeight="1">
      <c r="A76" s="59">
        <v>0</v>
      </c>
      <c r="B76" s="59"/>
      <c r="C76" s="59"/>
      <c r="D76" s="59"/>
      <c r="E76" s="59"/>
      <c r="F76" s="59"/>
      <c r="G76" s="85" t="s">
        <v>92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0" t="s">
        <v>89</v>
      </c>
      <c r="AA76" s="70"/>
      <c r="AB76" s="70"/>
      <c r="AC76" s="70"/>
      <c r="AD76" s="70"/>
      <c r="AE76" s="73" t="s">
        <v>84</v>
      </c>
      <c r="AF76" s="73"/>
      <c r="AG76" s="73"/>
      <c r="AH76" s="73"/>
      <c r="AI76" s="73"/>
      <c r="AJ76" s="73"/>
      <c r="AK76" s="73"/>
      <c r="AL76" s="73"/>
      <c r="AM76" s="73"/>
      <c r="AN76" s="71"/>
      <c r="AO76" s="55">
        <v>100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v>100</v>
      </c>
      <c r="BF76" s="55"/>
      <c r="BG76" s="55"/>
      <c r="BH76" s="55"/>
      <c r="BI76" s="55"/>
      <c r="BJ76" s="55"/>
      <c r="BK76" s="55"/>
      <c r="BL76" s="55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2" t="s">
        <v>93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59">
        <v>0</v>
      </c>
      <c r="B78" s="59"/>
      <c r="C78" s="59"/>
      <c r="D78" s="59"/>
      <c r="E78" s="59"/>
      <c r="F78" s="59"/>
      <c r="G78" s="85" t="s">
        <v>94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0" t="s">
        <v>95</v>
      </c>
      <c r="AA78" s="70"/>
      <c r="AB78" s="70"/>
      <c r="AC78" s="70"/>
      <c r="AD78" s="70"/>
      <c r="AE78" s="73" t="s">
        <v>84</v>
      </c>
      <c r="AF78" s="73"/>
      <c r="AG78" s="73"/>
      <c r="AH78" s="73"/>
      <c r="AI78" s="73"/>
      <c r="AJ78" s="73"/>
      <c r="AK78" s="73"/>
      <c r="AL78" s="73"/>
      <c r="AM78" s="73"/>
      <c r="AN78" s="71"/>
      <c r="AO78" s="55">
        <v>52846.91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52846.91</v>
      </c>
      <c r="BF78" s="55"/>
      <c r="BG78" s="55"/>
      <c r="BH78" s="55"/>
      <c r="BI78" s="55"/>
      <c r="BJ78" s="55"/>
      <c r="BK78" s="55"/>
      <c r="BL78" s="55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2" t="s">
        <v>96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>
      <c r="A80" s="59">
        <v>0</v>
      </c>
      <c r="B80" s="59"/>
      <c r="C80" s="59"/>
      <c r="D80" s="59"/>
      <c r="E80" s="59"/>
      <c r="F80" s="59"/>
      <c r="G80" s="85" t="s">
        <v>97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0" t="s">
        <v>98</v>
      </c>
      <c r="AA80" s="70"/>
      <c r="AB80" s="70"/>
      <c r="AC80" s="70"/>
      <c r="AD80" s="70"/>
      <c r="AE80" s="73" t="s">
        <v>84</v>
      </c>
      <c r="AF80" s="73"/>
      <c r="AG80" s="73"/>
      <c r="AH80" s="73"/>
      <c r="AI80" s="73"/>
      <c r="AJ80" s="73"/>
      <c r="AK80" s="73"/>
      <c r="AL80" s="73"/>
      <c r="AM80" s="73"/>
      <c r="AN80" s="71"/>
      <c r="AO80" s="55">
        <v>100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v>100</v>
      </c>
      <c r="BF80" s="55"/>
      <c r="BG80" s="55"/>
      <c r="BH80" s="55"/>
      <c r="BI80" s="55"/>
      <c r="BJ80" s="55"/>
      <c r="BK80" s="55"/>
      <c r="BL80" s="55"/>
    </row>
    <row r="81" spans="1:64"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3" spans="1:64" ht="16.5" customHeight="1">
      <c r="A83" s="114" t="s">
        <v>107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5"/>
      <c r="AO83" s="116" t="s">
        <v>109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>
      <c r="W84" s="75" t="s">
        <v>5</v>
      </c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O84" s="75" t="s">
        <v>63</v>
      </c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</row>
    <row r="85" spans="1:64" ht="15.75" customHeight="1">
      <c r="A85" s="72" t="s">
        <v>3</v>
      </c>
      <c r="B85" s="72"/>
      <c r="C85" s="72"/>
      <c r="D85" s="72"/>
      <c r="E85" s="72"/>
      <c r="F85" s="72"/>
    </row>
    <row r="86" spans="1:64" ht="13.15" customHeight="1">
      <c r="A86" s="111" t="s">
        <v>106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64" ht="15.75" customHeight="1">
      <c r="A89" s="114" t="s">
        <v>108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5"/>
      <c r="AO89" s="116" t="s">
        <v>110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>
      <c r="W90" s="75" t="s">
        <v>5</v>
      </c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O90" s="75" t="s">
        <v>63</v>
      </c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</row>
    <row r="91" spans="1:64">
      <c r="A91" s="118">
        <v>45642</v>
      </c>
      <c r="B91" s="84"/>
      <c r="C91" s="84"/>
      <c r="D91" s="84"/>
      <c r="E91" s="84"/>
      <c r="F91" s="84"/>
      <c r="G91" s="84"/>
      <c r="H91" s="84"/>
    </row>
    <row r="92" spans="1:64">
      <c r="A92" s="75" t="s">
        <v>44</v>
      </c>
      <c r="B92" s="75"/>
      <c r="C92" s="75"/>
      <c r="D92" s="75"/>
      <c r="E92" s="75"/>
      <c r="F92" s="75"/>
      <c r="G92" s="75"/>
      <c r="H92" s="75"/>
      <c r="I92" s="16"/>
      <c r="J92" s="16"/>
      <c r="K92" s="16"/>
      <c r="L92" s="16"/>
      <c r="M92" s="16"/>
      <c r="N92" s="16"/>
      <c r="O92" s="16"/>
      <c r="P92" s="16"/>
      <c r="Q92" s="16"/>
    </row>
    <row r="93" spans="1:64">
      <c r="A93" s="23" t="s">
        <v>45</v>
      </c>
    </row>
  </sheetData>
  <mergeCells count="289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8:C58"/>
    <mergeCell ref="D58:AA58"/>
    <mergeCell ref="AB58:AI58"/>
    <mergeCell ref="AJ58:AQ58"/>
    <mergeCell ref="AR58:AY58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35:F35"/>
    <mergeCell ref="G35:BL35"/>
    <mergeCell ref="A53:C54"/>
    <mergeCell ref="D55:AA55"/>
    <mergeCell ref="AB55:AI55"/>
    <mergeCell ref="W90:AM90"/>
    <mergeCell ref="A67:F67"/>
    <mergeCell ref="A68:F68"/>
    <mergeCell ref="Z68:AD68"/>
    <mergeCell ref="A65:BL65"/>
    <mergeCell ref="A66:F66"/>
    <mergeCell ref="AE66:AN66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1:F31"/>
    <mergeCell ref="G31:BL31"/>
    <mergeCell ref="A32:F32"/>
    <mergeCell ref="AC43:AJ43"/>
    <mergeCell ref="AK39:AR40"/>
    <mergeCell ref="D43:AB43"/>
    <mergeCell ref="A25:F25"/>
    <mergeCell ref="G25:BL25"/>
    <mergeCell ref="A16:T16"/>
    <mergeCell ref="AS16:BC16"/>
    <mergeCell ref="BD16:BL16"/>
    <mergeCell ref="T17:W17"/>
    <mergeCell ref="A17:H17"/>
    <mergeCell ref="A23:F23"/>
    <mergeCell ref="G23:BL23"/>
    <mergeCell ref="I17:S17"/>
    <mergeCell ref="AR53:AY54"/>
    <mergeCell ref="AO2:BL2"/>
    <mergeCell ref="AO6:BF6"/>
    <mergeCell ref="AO4:BL4"/>
    <mergeCell ref="AO5:BL5"/>
    <mergeCell ref="AO3:BL3"/>
    <mergeCell ref="A27:BL27"/>
    <mergeCell ref="A52:AY52"/>
    <mergeCell ref="A33:F33"/>
    <mergeCell ref="A30:BL30"/>
    <mergeCell ref="Z67:AD67"/>
    <mergeCell ref="AE67:AN67"/>
    <mergeCell ref="AE68:AN68"/>
    <mergeCell ref="D53:AA54"/>
    <mergeCell ref="AB53:AI54"/>
    <mergeCell ref="AJ53:AQ54"/>
    <mergeCell ref="AO84:BG84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6:AV66"/>
    <mergeCell ref="A85:F85"/>
    <mergeCell ref="A69:F69"/>
    <mergeCell ref="Z69:AD69"/>
    <mergeCell ref="AE69:AN69"/>
    <mergeCell ref="A83:V83"/>
    <mergeCell ref="W83:AM83"/>
    <mergeCell ref="W84:AM84"/>
    <mergeCell ref="G69:Y69"/>
    <mergeCell ref="A70:F70"/>
    <mergeCell ref="G70:Y70"/>
    <mergeCell ref="A57:C57"/>
    <mergeCell ref="D57:AA57"/>
    <mergeCell ref="AB57:AI57"/>
    <mergeCell ref="AJ57:AQ57"/>
    <mergeCell ref="AW66:BD66"/>
    <mergeCell ref="AO83:BG83"/>
    <mergeCell ref="BE66:BL66"/>
    <mergeCell ref="G67:Y67"/>
    <mergeCell ref="G68:Y68"/>
    <mergeCell ref="AO67:AV67"/>
    <mergeCell ref="AR57:AY57"/>
    <mergeCell ref="Z66:AD66"/>
    <mergeCell ref="G66:Y66"/>
    <mergeCell ref="A28:BL28"/>
    <mergeCell ref="G32:BL32"/>
    <mergeCell ref="G33:BL33"/>
    <mergeCell ref="A34:F34"/>
    <mergeCell ref="A41:C41"/>
    <mergeCell ref="A42:C42"/>
    <mergeCell ref="G34:BL34"/>
    <mergeCell ref="AO1:BL1"/>
    <mergeCell ref="A51:BL51"/>
    <mergeCell ref="A43:C43"/>
    <mergeCell ref="U16:AD16"/>
    <mergeCell ref="AE16:AR16"/>
    <mergeCell ref="AK43:AR43"/>
    <mergeCell ref="AS43:AZ43"/>
    <mergeCell ref="G22:BL22"/>
    <mergeCell ref="AS42:AZ42"/>
    <mergeCell ref="AS41:AZ41"/>
    <mergeCell ref="A39:C40"/>
    <mergeCell ref="A38:AZ38"/>
    <mergeCell ref="A37:AZ37"/>
    <mergeCell ref="AC39:AJ40"/>
    <mergeCell ref="A18:BL18"/>
    <mergeCell ref="A19:BL19"/>
    <mergeCell ref="A21:BL21"/>
    <mergeCell ref="A24:F24"/>
    <mergeCell ref="G24:BL24"/>
    <mergeCell ref="A22:F22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39:AZ40"/>
    <mergeCell ref="D39:AB40"/>
    <mergeCell ref="D41:AB41"/>
    <mergeCell ref="D42:AB42"/>
    <mergeCell ref="AC41:AJ41"/>
    <mergeCell ref="AC42:AJ42"/>
    <mergeCell ref="AK41:AR41"/>
    <mergeCell ref="AK42:AR42"/>
    <mergeCell ref="B12:L12"/>
    <mergeCell ref="N12:AS12"/>
    <mergeCell ref="AU12:BB12"/>
    <mergeCell ref="B13:L13"/>
    <mergeCell ref="N13:AS13"/>
    <mergeCell ref="AU13:BB13"/>
    <mergeCell ref="BE15:BL15"/>
    <mergeCell ref="BE14:BL14"/>
    <mergeCell ref="AK14:BC14"/>
    <mergeCell ref="AK15:BC15"/>
    <mergeCell ref="B15:L15"/>
    <mergeCell ref="N15:Y15"/>
    <mergeCell ref="AA15:AI15"/>
    <mergeCell ref="B14:L14"/>
    <mergeCell ref="N14:Y14"/>
    <mergeCell ref="AA14:AI14"/>
    <mergeCell ref="AO7:AU7"/>
    <mergeCell ref="AW7:BF7"/>
    <mergeCell ref="N10:AS10"/>
    <mergeCell ref="N11:AS11"/>
    <mergeCell ref="AU10:BB10"/>
    <mergeCell ref="AU11:BB11"/>
    <mergeCell ref="A8:BL8"/>
    <mergeCell ref="A9:BL9"/>
    <mergeCell ref="B10:L10"/>
    <mergeCell ref="B11:L11"/>
  </mergeCells>
  <phoneticPr fontId="0" type="noConversion"/>
  <conditionalFormatting sqref="H69:L71 H77:L77 G69:G80 H79:L79">
    <cfRule type="cellIs" dxfId="2" priority="1" stopIfTrue="1" operator="equal">
      <formula>$G68</formula>
    </cfRule>
  </conditionalFormatting>
  <conditionalFormatting sqref="D43:D49 D49:I49">
    <cfRule type="cellIs" dxfId="1" priority="2" stopIfTrue="1" operator="equal">
      <formula>$D42</formula>
    </cfRule>
  </conditionalFormatting>
  <conditionalFormatting sqref="A69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КПК0812152</vt:lpstr>
      <vt:lpstr>КПК0812152!Область_печати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2024-12-17T10:25:42Z</cp:lastPrinted>
  <dcterms:created xsi:type="dcterms:W3CDTF">2016-08-15T09:54:21Z</dcterms:created>
  <dcterms:modified xsi:type="dcterms:W3CDTF">2024-12-17T10:30:59Z</dcterms:modified>
</cp:coreProperties>
</file>