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2151 від 29.07.2024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КПК0110150!$A$1:$BM$110</definedName>
  </definedNames>
  <calcPr calcId="162913"/>
</workbook>
</file>

<file path=xl/calcChain.xml><?xml version="1.0" encoding="utf-8"?>
<calcChain xmlns="http://schemas.openxmlformats.org/spreadsheetml/2006/main">
  <c r="AR65" i="2" l="1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<sst xmlns="http://schemas.openxmlformats.org/spreadsheetml/2006/main" count="191" uniqueCount="132">
  <si>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</si>
  <si>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</si>
  <si>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</si>
  <si>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</si>
  <si>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</si>
  <si>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</si>
  <si>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</si>
  <si>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</si>
  <si>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</si>
  <si>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</si>
  <si>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</si>
  <si>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</si>
  <si>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</si>
  <si>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</si>
  <si>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</si>
  <si>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</si>
  <si>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</si>
  <si>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</si>
  <si>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</si>
  <si>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</si>
  <si>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</si>
  <si>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</si>
  <si>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</si>
  <si>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</si>
  <si>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</si>
  <si>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</si>
  <si>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</si>
  <si>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</si>
  <si>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</si>
  <si>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</si>
  <si>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</si>
  <si>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</si>
  <si>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</si>
  <si>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</si>
  <si>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</si>
  <si>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</si>
  <si>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</si>
  <si>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</si>
  <si>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</si>
  <si>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</si>
  <si>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</si>
  <si>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</si>
  <si>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</si>
  <si>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</si>
  <si>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</si>
  <si>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</si>
  <si>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</si>
  <si>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</si>
  <si>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</si>
  <si>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</si>
  <si>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</si>
  <si>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</si>
  <si>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</si>
  <si>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</si>
  <si>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</si>
  <si>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</si>
  <si>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</si>
  <si>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</si>
  <si>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</si>
  <si>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</si>
  <si>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</si>
  <si>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</si>
  <si>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</si>
  <si>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</si>
  <si>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Законодавче врегелювання служби в органах місцевого самоврядування та забезпечення її ефективності</t>
  </si>
  <si>
    <t>Захист прав місцевого самоврядування</t>
  </si>
  <si>
    <t>Незалежне функціонування апарату ради та її виконавчого комітету</t>
  </si>
  <si>
    <t>Забезпечення виконання наданих законодавством повноважень</t>
  </si>
  <si>
    <t>Матеріально-технічне, фінансове забезпечення діяльності Чортківської міської ради</t>
  </si>
  <si>
    <t>Погашення кредиторської  заборгованості за 2023р</t>
  </si>
  <si>
    <t>Безоплатно отриманий принтер для ЦНАП</t>
  </si>
  <si>
    <t>Безоплатно отриманий  сміттєвоз</t>
  </si>
  <si>
    <t>Безоплатно отримане  насіння</t>
  </si>
  <si>
    <t>Безоплатно отримані  сонячні  панелі</t>
  </si>
  <si>
    <t>УСЬОГО</t>
  </si>
  <si>
    <t>затрат</t>
  </si>
  <si>
    <t>Z1</t>
  </si>
  <si>
    <t>Безоплатно отримане насіння</t>
  </si>
  <si>
    <t>грн.</t>
  </si>
  <si>
    <t>Безоплатно отримані сонячні панелі</t>
  </si>
  <si>
    <t>Кошторис</t>
  </si>
  <si>
    <t>обсяг видатків,необхідних для погашення кредиторської  заборгованість</t>
  </si>
  <si>
    <t>Звітні дані</t>
  </si>
  <si>
    <t>Обсяг видатків на матеріально-технічне, фінансове забезпечення діяльності Чортківської міської ради</t>
  </si>
  <si>
    <t>кількість штатних одиниць</t>
  </si>
  <si>
    <t>од.</t>
  </si>
  <si>
    <t>Штатний розпис</t>
  </si>
  <si>
    <t>продукту</t>
  </si>
  <si>
    <t>кількість безоплатно отриманого  насіння</t>
  </si>
  <si>
    <t>шт.</t>
  </si>
  <si>
    <t>кількість безоплатно отриманих сонячних панелей</t>
  </si>
  <si>
    <t>кількість безоплатно отриманих принтерів для ЦНАП</t>
  </si>
  <si>
    <t xml:space="preserve"> кількість безоплатно отриманих  сміттєвозів</t>
  </si>
  <si>
    <t>кількість отриманих листів, звернень, заяв, скарг</t>
  </si>
  <si>
    <t>Журнал реєстрації звернень громадян</t>
  </si>
  <si>
    <t>кількість заходів на погашення кредиторської заборгованості</t>
  </si>
  <si>
    <t>кількість розглянутих питань, прийнятих рекомендацій на постійних комісіях</t>
  </si>
  <si>
    <t>Журнал реєстрації документів</t>
  </si>
  <si>
    <t>ефективності</t>
  </si>
  <si>
    <t>середні витрати на безоплатно отримане насіння</t>
  </si>
  <si>
    <t>середні витрати на безоплатно отримані  сонячні  панелі</t>
  </si>
  <si>
    <t>середні витрати Безоплатно отриманого  принтера  для ЦНАП</t>
  </si>
  <si>
    <t>середні витрати безоплатно отриманого  сміттєвоза</t>
  </si>
  <si>
    <t>кількість розглянутих питань, прийнятих рекомендацій на постійних комісіях на одного працівника</t>
  </si>
  <si>
    <t>Розрахунок</t>
  </si>
  <si>
    <t>середня вартість одного заходу з погашення кредиторської заборгованості</t>
  </si>
  <si>
    <t>середні витрати на утримання однієї штатної одиниці</t>
  </si>
  <si>
    <t>кількість виконаних листів, звернень, заяв, скарг на одного працівника</t>
  </si>
  <si>
    <t>якості</t>
  </si>
  <si>
    <t>Питома  вага витрат на здійснення заходів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</si>
  <si>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</si>
  <si>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 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ідоповнень до рішення сесії восьмого скликання Чортківської міської ради від 8грудня 2023 року №1797 «Про бюджет Чортківської міської територіальної_x000D_
громади на 2024 рік».Згідно рішення сесії Чортківської міської ради від 30 січня  2024р №1876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2024р №1959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25 квітня 2024р №2029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28 березня 2024р №1983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29 липня 2024р №2151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</si>
  <si>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Організаційне, інформаційне, аналітичне, правове, документальне, матеріально-технічне, фінансове забезпечення діяльності Чортківської міської ради. Забезпечення виконання наданих законодавством повноважень.</t>
  </si>
  <si>
    <t>0100000</t>
  </si>
  <si>
    <t>06.08.2024</t>
  </si>
  <si>
    <t>199-од</t>
  </si>
  <si>
    <t>Розпорядження</t>
  </si>
  <si>
    <t>Чортківська міська рада</t>
  </si>
  <si>
    <t>Фінансове управління ЧМР</t>
  </si>
  <si>
    <t>Міський голова</t>
  </si>
  <si>
    <t xml:space="preserve">  В.о.начальника   фінансового управління</t>
  </si>
  <si>
    <t>Володимир ШМАТЬКО</t>
  </si>
  <si>
    <t>Оксана ЗАБОЛОТНА</t>
  </si>
  <si>
    <t>24636045</t>
  </si>
  <si>
    <t>1955400000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</si>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</sst>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1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3.6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1" customHeight="1" x14ac:dyDescent="0.25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6" customHeight="1" x14ac:dyDescent="0.25">
      <c r="AO7" s="112" t="s">
        <v>114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.8" customHeigh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5"/>
    <row r="19" spans="1:79" customFormat="1" ht="55.2" customHeight="1" x14ac:dyDescent="0.25">
      <c r="A19" s="25" t="s">
        <v>52</v>
      </c>
      <c r="B19" s="111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4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6" hidden="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23658081.59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20259649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9.8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3398432.59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6" hidden="1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58.8" customHeight="1" x14ac:dyDescent="0.25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2" customHeight="1" x14ac:dyDescent="0.25">
      <c r="A36" s="109" t="s">
        <v>112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 x14ac:dyDescent="0.25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125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20027644.199999999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20027644.199999999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232004.8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232004.8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123750</v>
      </c>
      <c r="AL53" s="58"/>
      <c r="AM53" s="58"/>
      <c r="AN53" s="58"/>
      <c r="AO53" s="58"/>
      <c r="AP53" s="58"/>
      <c r="AQ53" s="58"/>
      <c r="AR53" s="58"/>
      <c r="AS53" s="58">
        <f>AC53+AK53</f>
        <v>123750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703437</v>
      </c>
      <c r="AL54" s="58"/>
      <c r="AM54" s="58"/>
      <c r="AN54" s="58"/>
      <c r="AO54" s="58"/>
      <c r="AP54" s="58"/>
      <c r="AQ54" s="58"/>
      <c r="AR54" s="58"/>
      <c r="AS54" s="58">
        <f>AC54+AK54</f>
        <v>703437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1161.5899999999999</v>
      </c>
      <c r="AL55" s="58"/>
      <c r="AM55" s="58"/>
      <c r="AN55" s="58"/>
      <c r="AO55" s="58"/>
      <c r="AP55" s="58"/>
      <c r="AQ55" s="58"/>
      <c r="AR55" s="58"/>
      <c r="AS55" s="58">
        <f>AC55+AK55</f>
        <v>1161.5899999999999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6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2570084</v>
      </c>
      <c r="AL56" s="58"/>
      <c r="AM56" s="58"/>
      <c r="AN56" s="58"/>
      <c r="AO56" s="58"/>
      <c r="AP56" s="58"/>
      <c r="AQ56" s="58"/>
      <c r="AR56" s="58"/>
      <c r="AS56" s="58">
        <f>AC56+AK56</f>
        <v>2570084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5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20259649</v>
      </c>
      <c r="AD57" s="94"/>
      <c r="AE57" s="94"/>
      <c r="AF57" s="94"/>
      <c r="AG57" s="94"/>
      <c r="AH57" s="94"/>
      <c r="AI57" s="94"/>
      <c r="AJ57" s="94"/>
      <c r="AK57" s="94">
        <v>3398432.59</v>
      </c>
      <c r="AL57" s="94"/>
      <c r="AM57" s="94"/>
      <c r="AN57" s="94"/>
      <c r="AO57" s="94"/>
      <c r="AP57" s="94"/>
      <c r="AQ57" s="94"/>
      <c r="AR57" s="94"/>
      <c r="AS57" s="94">
        <f>AC57+AK57</f>
        <v>23658081.59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5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5">
      <c r="A60" s="59" t="s">
        <v>125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0.25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5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5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5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s="4" customFormat="1" ht="12.75" customHeight="1" x14ac:dyDescent="0.25">
      <c r="A65" s="90"/>
      <c r="B65" s="90"/>
      <c r="C65" s="90"/>
      <c r="D65" s="96" t="s">
        <v>26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>
        <f>AB65+AJ65</f>
        <v>0</v>
      </c>
      <c r="AS65" s="94"/>
      <c r="AT65" s="94"/>
      <c r="AU65" s="94"/>
      <c r="AV65" s="94"/>
      <c r="AW65" s="94"/>
      <c r="AX65" s="94"/>
      <c r="AY65" s="94"/>
      <c r="CA65" s="4" t="s">
        <v>16</v>
      </c>
    </row>
    <row r="67" spans="1:79" ht="15.75" customHeight="1" x14ac:dyDescent="0.25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5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5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5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99" t="s">
        <v>75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1161.5899999999999</v>
      </c>
      <c r="AX72" s="58"/>
      <c r="AY72" s="58"/>
      <c r="AZ72" s="58"/>
      <c r="BA72" s="58"/>
      <c r="BB72" s="58"/>
      <c r="BC72" s="58"/>
      <c r="BD72" s="58"/>
      <c r="BE72" s="58">
        <v>1161.5899999999999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2570084</v>
      </c>
      <c r="AX73" s="58"/>
      <c r="AY73" s="58"/>
      <c r="AZ73" s="58"/>
      <c r="BA73" s="58"/>
      <c r="BB73" s="58"/>
      <c r="BC73" s="58"/>
      <c r="BD73" s="58"/>
      <c r="BE73" s="58">
        <v>2570084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1</v>
      </c>
      <c r="B74" s="62"/>
      <c r="C74" s="62"/>
      <c r="D74" s="62"/>
      <c r="E74" s="62"/>
      <c r="F74" s="62"/>
      <c r="G74" s="85" t="s">
        <v>70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78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123750</v>
      </c>
      <c r="AX74" s="58"/>
      <c r="AY74" s="58"/>
      <c r="AZ74" s="58"/>
      <c r="BA74" s="58"/>
      <c r="BB74" s="58"/>
      <c r="BC74" s="58"/>
      <c r="BD74" s="58"/>
      <c r="BE74" s="58">
        <v>123750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2</v>
      </c>
      <c r="B75" s="62"/>
      <c r="C75" s="62"/>
      <c r="D75" s="62"/>
      <c r="E75" s="62"/>
      <c r="F75" s="62"/>
      <c r="G75" s="85" t="s">
        <v>71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78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703437</v>
      </c>
      <c r="AX75" s="58"/>
      <c r="AY75" s="58"/>
      <c r="AZ75" s="58"/>
      <c r="BA75" s="58"/>
      <c r="BB75" s="58"/>
      <c r="BC75" s="58"/>
      <c r="BD75" s="58"/>
      <c r="BE75" s="58">
        <v>703437</v>
      </c>
      <c r="BF75" s="58"/>
      <c r="BG75" s="58"/>
      <c r="BH75" s="58"/>
      <c r="BI75" s="58"/>
      <c r="BJ75" s="58"/>
      <c r="BK75" s="58"/>
      <c r="BL75" s="58"/>
    </row>
    <row r="76" spans="1:79" ht="26.4" customHeight="1" x14ac:dyDescent="0.25">
      <c r="A76" s="62">
        <v>3</v>
      </c>
      <c r="B76" s="62"/>
      <c r="C76" s="62"/>
      <c r="D76" s="62"/>
      <c r="E76" s="62"/>
      <c r="F76" s="62"/>
      <c r="G76" s="85" t="s">
        <v>81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78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232004.8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232004.8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4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78</v>
      </c>
      <c r="AA77" s="73"/>
      <c r="AB77" s="73"/>
      <c r="AC77" s="73"/>
      <c r="AD77" s="73"/>
      <c r="AE77" s="76" t="s">
        <v>80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20027644.199999999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20027644.199999999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5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76" t="s">
        <v>86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88.75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88.75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87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5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89</v>
      </c>
      <c r="AA80" s="73"/>
      <c r="AB80" s="73"/>
      <c r="AC80" s="73"/>
      <c r="AD80" s="73"/>
      <c r="AE80" s="76"/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0</v>
      </c>
      <c r="B81" s="62"/>
      <c r="C81" s="62"/>
      <c r="D81" s="62"/>
      <c r="E81" s="62"/>
      <c r="F81" s="62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89</v>
      </c>
      <c r="AA81" s="73"/>
      <c r="AB81" s="73"/>
      <c r="AC81" s="73"/>
      <c r="AD81" s="73"/>
      <c r="AE81" s="76"/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1</v>
      </c>
      <c r="B82" s="62"/>
      <c r="C82" s="62"/>
      <c r="D82" s="62"/>
      <c r="E82" s="62"/>
      <c r="F82" s="62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89</v>
      </c>
      <c r="AA82" s="73"/>
      <c r="AB82" s="73"/>
      <c r="AC82" s="73"/>
      <c r="AD82" s="73"/>
      <c r="AE82" s="76" t="s">
        <v>80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1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2</v>
      </c>
      <c r="B83" s="62"/>
      <c r="C83" s="62"/>
      <c r="D83" s="62"/>
      <c r="E83" s="62"/>
      <c r="F83" s="62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89</v>
      </c>
      <c r="AA83" s="73"/>
      <c r="AB83" s="73"/>
      <c r="AC83" s="73"/>
      <c r="AD83" s="73"/>
      <c r="AE83" s="76"/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ht="26.4" customHeight="1" x14ac:dyDescent="0.25">
      <c r="A84" s="62">
        <v>3</v>
      </c>
      <c r="B84" s="62"/>
      <c r="C84" s="62"/>
      <c r="D84" s="62"/>
      <c r="E84" s="62"/>
      <c r="F84" s="62"/>
      <c r="G84" s="85" t="s">
        <v>93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89</v>
      </c>
      <c r="AA84" s="73"/>
      <c r="AB84" s="73"/>
      <c r="AC84" s="73"/>
      <c r="AD84" s="73"/>
      <c r="AE84" s="85" t="s">
        <v>94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3000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3000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4</v>
      </c>
      <c r="B85" s="62"/>
      <c r="C85" s="62"/>
      <c r="D85" s="62"/>
      <c r="E85" s="62"/>
      <c r="F85" s="62"/>
      <c r="G85" s="85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89</v>
      </c>
      <c r="AA85" s="73"/>
      <c r="AB85" s="73"/>
      <c r="AC85" s="73"/>
      <c r="AD85" s="73"/>
      <c r="AE85" s="85" t="s">
        <v>82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5</v>
      </c>
      <c r="B86" s="62"/>
      <c r="C86" s="62"/>
      <c r="D86" s="62"/>
      <c r="E86" s="62"/>
      <c r="F86" s="62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89</v>
      </c>
      <c r="AA86" s="73"/>
      <c r="AB86" s="73"/>
      <c r="AC86" s="73"/>
      <c r="AD86" s="73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5">
      <c r="A87" s="90">
        <v>0</v>
      </c>
      <c r="B87" s="90"/>
      <c r="C87" s="90"/>
      <c r="D87" s="90"/>
      <c r="E87" s="90"/>
      <c r="F87" s="90"/>
      <c r="G87" s="104" t="s">
        <v>98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13.2" customHeight="1" x14ac:dyDescent="0.25">
      <c r="A88" s="62">
        <v>0</v>
      </c>
      <c r="B88" s="62"/>
      <c r="C88" s="62"/>
      <c r="D88" s="62"/>
      <c r="E88" s="62"/>
      <c r="F88" s="62"/>
      <c r="G88" s="85" t="s">
        <v>99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78</v>
      </c>
      <c r="AA88" s="73"/>
      <c r="AB88" s="73"/>
      <c r="AC88" s="73"/>
      <c r="AD88" s="73"/>
      <c r="AE88" s="85"/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1161.5899999999999</v>
      </c>
      <c r="AX88" s="58"/>
      <c r="AY88" s="58"/>
      <c r="AZ88" s="58"/>
      <c r="BA88" s="58"/>
      <c r="BB88" s="58"/>
      <c r="BC88" s="58"/>
      <c r="BD88" s="58"/>
      <c r="BE88" s="58">
        <v>1161.5899999999999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0</v>
      </c>
      <c r="B89" s="62"/>
      <c r="C89" s="62"/>
      <c r="D89" s="62"/>
      <c r="E89" s="62"/>
      <c r="F89" s="62"/>
      <c r="G89" s="85" t="s">
        <v>100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78</v>
      </c>
      <c r="AA89" s="73"/>
      <c r="AB89" s="73"/>
      <c r="AC89" s="73"/>
      <c r="AD89" s="73"/>
      <c r="AE89" s="85"/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2570084</v>
      </c>
      <c r="AX89" s="58"/>
      <c r="AY89" s="58"/>
      <c r="AZ89" s="58"/>
      <c r="BA89" s="58"/>
      <c r="BB89" s="58"/>
      <c r="BC89" s="58"/>
      <c r="BD89" s="58"/>
      <c r="BE89" s="58">
        <v>2570084</v>
      </c>
      <c r="BF89" s="58"/>
      <c r="BG89" s="58"/>
      <c r="BH89" s="58"/>
      <c r="BI89" s="58"/>
      <c r="BJ89" s="58"/>
      <c r="BK89" s="58"/>
      <c r="BL89" s="58"/>
    </row>
    <row r="90" spans="1:64" ht="13.2" customHeight="1" x14ac:dyDescent="0.25">
      <c r="A90" s="62">
        <v>1</v>
      </c>
      <c r="B90" s="62"/>
      <c r="C90" s="62"/>
      <c r="D90" s="62"/>
      <c r="E90" s="62"/>
      <c r="F90" s="62"/>
      <c r="G90" s="85" t="s">
        <v>101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78</v>
      </c>
      <c r="AA90" s="73"/>
      <c r="AB90" s="73"/>
      <c r="AC90" s="73"/>
      <c r="AD90" s="73"/>
      <c r="AE90" s="85" t="s">
        <v>80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123750</v>
      </c>
      <c r="AX90" s="58"/>
      <c r="AY90" s="58"/>
      <c r="AZ90" s="58"/>
      <c r="BA90" s="58"/>
      <c r="BB90" s="58"/>
      <c r="BC90" s="58"/>
      <c r="BD90" s="58"/>
      <c r="BE90" s="58">
        <v>123750</v>
      </c>
      <c r="BF90" s="58"/>
      <c r="BG90" s="58"/>
      <c r="BH90" s="58"/>
      <c r="BI90" s="58"/>
      <c r="BJ90" s="58"/>
      <c r="BK90" s="58"/>
      <c r="BL90" s="58"/>
    </row>
    <row r="91" spans="1:64" ht="13.2" customHeight="1" x14ac:dyDescent="0.25">
      <c r="A91" s="62">
        <v>2</v>
      </c>
      <c r="B91" s="62"/>
      <c r="C91" s="62"/>
      <c r="D91" s="62"/>
      <c r="E91" s="62"/>
      <c r="F91" s="62"/>
      <c r="G91" s="85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78</v>
      </c>
      <c r="AA91" s="73"/>
      <c r="AB91" s="73"/>
      <c r="AC91" s="73"/>
      <c r="AD91" s="73"/>
      <c r="AE91" s="85"/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703437</v>
      </c>
      <c r="AX91" s="58"/>
      <c r="AY91" s="58"/>
      <c r="AZ91" s="58"/>
      <c r="BA91" s="58"/>
      <c r="BB91" s="58"/>
      <c r="BC91" s="58"/>
      <c r="BD91" s="58"/>
      <c r="BE91" s="58">
        <v>703437</v>
      </c>
      <c r="BF91" s="58"/>
      <c r="BG91" s="58"/>
      <c r="BH91" s="58"/>
      <c r="BI91" s="58"/>
      <c r="BJ91" s="58"/>
      <c r="BK91" s="58"/>
      <c r="BL91" s="58"/>
    </row>
    <row r="92" spans="1:64" ht="26.4" customHeight="1" x14ac:dyDescent="0.25">
      <c r="A92" s="62">
        <v>3</v>
      </c>
      <c r="B92" s="62"/>
      <c r="C92" s="62"/>
      <c r="D92" s="62"/>
      <c r="E92" s="62"/>
      <c r="F92" s="62"/>
      <c r="G92" s="85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89</v>
      </c>
      <c r="AA92" s="73"/>
      <c r="AB92" s="73"/>
      <c r="AC92" s="73"/>
      <c r="AD92" s="73"/>
      <c r="AE92" s="85" t="s">
        <v>104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11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11</v>
      </c>
      <c r="BF92" s="58"/>
      <c r="BG92" s="58"/>
      <c r="BH92" s="58"/>
      <c r="BI92" s="58"/>
      <c r="BJ92" s="58"/>
      <c r="BK92" s="58"/>
      <c r="BL92" s="58"/>
    </row>
    <row r="93" spans="1:64" ht="26.4" customHeight="1" x14ac:dyDescent="0.25">
      <c r="A93" s="62">
        <v>4</v>
      </c>
      <c r="B93" s="62"/>
      <c r="C93" s="62"/>
      <c r="D93" s="62"/>
      <c r="E93" s="62"/>
      <c r="F93" s="62"/>
      <c r="G93" s="85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78</v>
      </c>
      <c r="AA93" s="73"/>
      <c r="AB93" s="73"/>
      <c r="AC93" s="73"/>
      <c r="AD93" s="73"/>
      <c r="AE93" s="85" t="s">
        <v>104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232004.8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232004.8</v>
      </c>
      <c r="BF93" s="58"/>
      <c r="BG93" s="58"/>
      <c r="BH93" s="58"/>
      <c r="BI93" s="58"/>
      <c r="BJ93" s="58"/>
      <c r="BK93" s="58"/>
      <c r="BL93" s="58"/>
    </row>
    <row r="94" spans="1:64" ht="13.2" customHeight="1" x14ac:dyDescent="0.25">
      <c r="A94" s="62">
        <v>5</v>
      </c>
      <c r="B94" s="62"/>
      <c r="C94" s="62"/>
      <c r="D94" s="62"/>
      <c r="E94" s="62"/>
      <c r="F94" s="62"/>
      <c r="G94" s="85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78</v>
      </c>
      <c r="AA94" s="73"/>
      <c r="AB94" s="73"/>
      <c r="AC94" s="73"/>
      <c r="AD94" s="73"/>
      <c r="AE94" s="85" t="s">
        <v>104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225663.6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225663.6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6</v>
      </c>
      <c r="B95" s="62"/>
      <c r="C95" s="62"/>
      <c r="D95" s="62"/>
      <c r="E95" s="62"/>
      <c r="F95" s="62"/>
      <c r="G95" s="85" t="s">
        <v>107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89</v>
      </c>
      <c r="AA95" s="73"/>
      <c r="AB95" s="73"/>
      <c r="AC95" s="73"/>
      <c r="AD95" s="73"/>
      <c r="AE95" s="85" t="s">
        <v>104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22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22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5">
      <c r="A96" s="90">
        <v>0</v>
      </c>
      <c r="B96" s="90"/>
      <c r="C96" s="90"/>
      <c r="D96" s="90"/>
      <c r="E96" s="90"/>
      <c r="F96" s="90"/>
      <c r="G96" s="104" t="s">
        <v>108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8"/>
      <c r="Z96" s="102"/>
      <c r="AA96" s="102"/>
      <c r="AB96" s="102"/>
      <c r="AC96" s="102"/>
      <c r="AD96" s="102"/>
      <c r="AE96" s="104"/>
      <c r="AF96" s="107"/>
      <c r="AG96" s="107"/>
      <c r="AH96" s="107"/>
      <c r="AI96" s="107"/>
      <c r="AJ96" s="107"/>
      <c r="AK96" s="107"/>
      <c r="AL96" s="107"/>
      <c r="AM96" s="107"/>
      <c r="AN96" s="108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3.2" customHeight="1" x14ac:dyDescent="0.25">
      <c r="A97" s="62">
        <v>0</v>
      </c>
      <c r="B97" s="62"/>
      <c r="C97" s="62"/>
      <c r="D97" s="62"/>
      <c r="E97" s="62"/>
      <c r="F97" s="62"/>
      <c r="G97" s="85" t="s">
        <v>109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110</v>
      </c>
      <c r="AA97" s="73"/>
      <c r="AB97" s="73"/>
      <c r="AC97" s="73"/>
      <c r="AD97" s="73"/>
      <c r="AE97" s="85"/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85.64</v>
      </c>
      <c r="AP97" s="58"/>
      <c r="AQ97" s="58"/>
      <c r="AR97" s="58"/>
      <c r="AS97" s="58"/>
      <c r="AT97" s="58"/>
      <c r="AU97" s="58"/>
      <c r="AV97" s="58"/>
      <c r="AW97" s="58">
        <v>14.36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1.2" customHeight="1" x14ac:dyDescent="0.25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idden="1" x14ac:dyDescent="0.25"/>
    <row r="100" spans="1:64" ht="25.8" customHeight="1" x14ac:dyDescent="0.25">
      <c r="A100" s="116" t="s">
        <v>119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8" t="s">
        <v>121</v>
      </c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</row>
    <row r="101" spans="1:64" x14ac:dyDescent="0.25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64" ht="15.75" customHeight="1" x14ac:dyDescent="0.25">
      <c r="A102" s="75" t="s">
        <v>3</v>
      </c>
      <c r="B102" s="75"/>
      <c r="C102" s="75"/>
      <c r="D102" s="75"/>
      <c r="E102" s="75"/>
      <c r="F102" s="75"/>
    </row>
    <row r="103" spans="1:64" ht="13.2" customHeight="1" x14ac:dyDescent="0.25">
      <c r="A103" s="113" t="s">
        <v>118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</row>
    <row r="104" spans="1:64" x14ac:dyDescent="0.25">
      <c r="A104" s="83" t="s">
        <v>46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</row>
    <row r="105" spans="1:64" ht="10.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6" customHeight="1" x14ac:dyDescent="0.25">
      <c r="A106" s="116" t="s">
        <v>120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5"/>
      <c r="AO106" s="118" t="s">
        <v>122</v>
      </c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</row>
    <row r="107" spans="1:64" x14ac:dyDescent="0.25">
      <c r="W107" s="78" t="s">
        <v>5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O107" s="78" t="s">
        <v>63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</row>
    <row r="108" spans="1:64" x14ac:dyDescent="0.25">
      <c r="A108" s="84"/>
      <c r="B108" s="84"/>
      <c r="C108" s="84"/>
      <c r="D108" s="84"/>
      <c r="E108" s="84"/>
      <c r="F108" s="84"/>
      <c r="G108" s="84"/>
      <c r="H108" s="84"/>
    </row>
    <row r="109" spans="1:64" x14ac:dyDescent="0.25">
      <c r="A109" s="78" t="s">
        <v>44</v>
      </c>
      <c r="B109" s="78"/>
      <c r="C109" s="78"/>
      <c r="D109" s="78"/>
      <c r="E109" s="78"/>
      <c r="F109" s="78"/>
      <c r="G109" s="78"/>
      <c r="H109" s="78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5">
      <c r="A110" s="24" t="s">
        <v>45</v>
      </c>
    </row>
  </sheetData>
  <mergeCells count="366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61:C62"/>
    <mergeCell ref="D63:AA63"/>
    <mergeCell ref="AB63:AI63"/>
    <mergeCell ref="W107:AM107"/>
    <mergeCell ref="A69:F69"/>
    <mergeCell ref="A70:F70"/>
    <mergeCell ref="Z70:AD70"/>
    <mergeCell ref="A67:BL67"/>
    <mergeCell ref="A68:F68"/>
    <mergeCell ref="AE68:AN68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5:BL35"/>
    <mergeCell ref="A60:AY60"/>
    <mergeCell ref="A41:F41"/>
    <mergeCell ref="A38:BL38"/>
    <mergeCell ref="Z69:AD69"/>
    <mergeCell ref="AE69:AN69"/>
    <mergeCell ref="AE70:AN70"/>
    <mergeCell ref="D61:AA62"/>
    <mergeCell ref="AB61:AI62"/>
    <mergeCell ref="AJ61:AQ62"/>
    <mergeCell ref="AO101:BG101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8:AV68"/>
    <mergeCell ref="A102:F102"/>
    <mergeCell ref="A71:F71"/>
    <mergeCell ref="Z71:AD71"/>
    <mergeCell ref="AE71:AN71"/>
    <mergeCell ref="A100:V100"/>
    <mergeCell ref="W100:AM100"/>
    <mergeCell ref="W101:AM101"/>
    <mergeCell ref="G71:Y71"/>
    <mergeCell ref="A72:F72"/>
    <mergeCell ref="G72:Y72"/>
    <mergeCell ref="A65:C65"/>
    <mergeCell ref="D65:AA65"/>
    <mergeCell ref="AB65:AI65"/>
    <mergeCell ref="AJ65:AQ65"/>
    <mergeCell ref="AW68:BD68"/>
    <mergeCell ref="AO100:BG100"/>
    <mergeCell ref="BE68:BL68"/>
    <mergeCell ref="G69:Y69"/>
    <mergeCell ref="G70:Y70"/>
    <mergeCell ref="AO69:AV69"/>
    <mergeCell ref="AR65:AY65"/>
    <mergeCell ref="Z68:AD68"/>
    <mergeCell ref="G68:Y68"/>
    <mergeCell ref="A36:BL36"/>
    <mergeCell ref="G40:BL40"/>
    <mergeCell ref="G41:BL41"/>
    <mergeCell ref="A42:F42"/>
    <mergeCell ref="A49:C49"/>
    <mergeCell ref="A50:C50"/>
    <mergeCell ref="G42:BL42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60" priority="62" stopIfTrue="1" operator="equal">
      <formula>$G70</formula>
    </cfRule>
  </conditionalFormatting>
  <conditionalFormatting sqref="D51">
    <cfRule type="cellIs" dxfId="59" priority="63" stopIfTrue="1" operator="equal">
      <formula>$D50</formula>
    </cfRule>
  </conditionalFormatting>
  <conditionalFormatting sqref="A71:F71">
    <cfRule type="cellIs" dxfId="58" priority="64" stopIfTrue="1" operator="equal">
      <formula>0</formula>
    </cfRule>
  </conditionalFormatting>
  <conditionalFormatting sqref="D52">
    <cfRule type="cellIs" dxfId="57" priority="61" stopIfTrue="1" operator="equal">
      <formula>$D51</formula>
    </cfRule>
  </conditionalFormatting>
  <conditionalFormatting sqref="D53">
    <cfRule type="cellIs" dxfId="56" priority="60" stopIfTrue="1" operator="equal">
      <formula>$D52</formula>
    </cfRule>
  </conditionalFormatting>
  <conditionalFormatting sqref="D54">
    <cfRule type="cellIs" dxfId="55" priority="59" stopIfTrue="1" operator="equal">
      <formula>$D53</formula>
    </cfRule>
  </conditionalFormatting>
  <conditionalFormatting sqref="D55">
    <cfRule type="cellIs" dxfId="54" priority="58" stopIfTrue="1" operator="equal">
      <formula>$D54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2024-08-06T07:38:01Z</cp:lastPrinted>
  <dcterms:created xsi:type="dcterms:W3CDTF">2016-08-15T09:54:21Z</dcterms:created>
  <dcterms:modified xsi:type="dcterms:W3CDTF">2024-08-06T07:39:35Z</dcterms:modified>
</cp:coreProperties>
</file>